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720" yWindow="720" windowWidth="24880" windowHeight="15900" tabRatio="500"/>
  </bookViews>
  <sheets>
    <sheet name="SUNDAY 21ST AUGUST HEATS 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80" i="1" l="1"/>
  <c r="M180" i="1"/>
  <c r="L180" i="1"/>
  <c r="K180" i="1"/>
  <c r="J180" i="1"/>
  <c r="I180" i="1"/>
  <c r="H180" i="1"/>
  <c r="G180" i="1"/>
  <c r="F180" i="1"/>
  <c r="E180" i="1"/>
  <c r="D180" i="1"/>
  <c r="C180" i="1"/>
  <c r="D178" i="1"/>
  <c r="E178" i="1"/>
  <c r="F178" i="1"/>
  <c r="G178" i="1"/>
  <c r="H178" i="1"/>
  <c r="I178" i="1"/>
  <c r="J178" i="1"/>
  <c r="K178" i="1"/>
  <c r="L178" i="1"/>
  <c r="M178" i="1"/>
  <c r="N178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D174" i="1"/>
  <c r="E174" i="1"/>
  <c r="F174" i="1"/>
  <c r="G174" i="1"/>
  <c r="H174" i="1"/>
  <c r="I174" i="1"/>
  <c r="J174" i="1"/>
  <c r="K174" i="1"/>
  <c r="L174" i="1"/>
  <c r="M174" i="1"/>
  <c r="N174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D170" i="1"/>
  <c r="E170" i="1"/>
  <c r="F170" i="1"/>
  <c r="G170" i="1"/>
  <c r="H170" i="1"/>
  <c r="I170" i="1"/>
  <c r="J170" i="1"/>
  <c r="K170" i="1"/>
  <c r="L170" i="1"/>
  <c r="M170" i="1"/>
  <c r="N170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D166" i="1"/>
  <c r="E166" i="1"/>
  <c r="F166" i="1"/>
  <c r="G166" i="1"/>
  <c r="H166" i="1"/>
  <c r="I166" i="1"/>
  <c r="J166" i="1"/>
  <c r="K166" i="1"/>
  <c r="L166" i="1"/>
  <c r="M166" i="1"/>
  <c r="N166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D162" i="1"/>
  <c r="E162" i="1"/>
  <c r="F162" i="1"/>
  <c r="G162" i="1"/>
  <c r="H162" i="1"/>
  <c r="I162" i="1"/>
  <c r="J162" i="1"/>
  <c r="K162" i="1"/>
  <c r="L162" i="1"/>
  <c r="M162" i="1"/>
  <c r="N162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D158" i="1"/>
  <c r="E158" i="1"/>
  <c r="F158" i="1"/>
  <c r="G158" i="1"/>
  <c r="H158" i="1"/>
  <c r="I158" i="1"/>
  <c r="J158" i="1"/>
  <c r="K158" i="1"/>
  <c r="L158" i="1"/>
  <c r="M158" i="1"/>
  <c r="N158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D154" i="1"/>
  <c r="E154" i="1"/>
  <c r="F154" i="1"/>
  <c r="G154" i="1"/>
  <c r="H154" i="1"/>
  <c r="I154" i="1"/>
  <c r="J154" i="1"/>
  <c r="K154" i="1"/>
  <c r="L154" i="1"/>
  <c r="M154" i="1"/>
  <c r="N154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D150" i="1"/>
  <c r="E150" i="1"/>
  <c r="F150" i="1"/>
  <c r="G150" i="1"/>
  <c r="H150" i="1"/>
  <c r="I150" i="1"/>
  <c r="J150" i="1"/>
  <c r="K150" i="1"/>
  <c r="L150" i="1"/>
  <c r="M150" i="1"/>
  <c r="N150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D146" i="1"/>
  <c r="E146" i="1"/>
  <c r="F146" i="1"/>
  <c r="G146" i="1"/>
  <c r="H146" i="1"/>
  <c r="I146" i="1"/>
  <c r="J146" i="1"/>
  <c r="K146" i="1"/>
  <c r="L146" i="1"/>
  <c r="M146" i="1"/>
  <c r="N146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D142" i="1"/>
  <c r="E142" i="1"/>
  <c r="F142" i="1"/>
  <c r="G142" i="1"/>
  <c r="H142" i="1"/>
  <c r="I142" i="1"/>
  <c r="J142" i="1"/>
  <c r="K142" i="1"/>
  <c r="L142" i="1"/>
  <c r="M142" i="1"/>
  <c r="N142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D138" i="1"/>
  <c r="E138" i="1"/>
  <c r="F138" i="1"/>
  <c r="G138" i="1"/>
  <c r="H138" i="1"/>
  <c r="I138" i="1"/>
  <c r="J138" i="1"/>
  <c r="K138" i="1"/>
  <c r="L138" i="1"/>
  <c r="M138" i="1"/>
  <c r="N138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D134" i="1"/>
  <c r="E134" i="1"/>
  <c r="F134" i="1"/>
  <c r="G134" i="1"/>
  <c r="H134" i="1"/>
  <c r="I134" i="1"/>
  <c r="J134" i="1"/>
  <c r="K134" i="1"/>
  <c r="L134" i="1"/>
  <c r="M134" i="1"/>
  <c r="N134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D130" i="1"/>
  <c r="E130" i="1"/>
  <c r="F130" i="1"/>
  <c r="G130" i="1"/>
  <c r="H130" i="1"/>
  <c r="I130" i="1"/>
  <c r="J130" i="1"/>
  <c r="K130" i="1"/>
  <c r="L130" i="1"/>
  <c r="M130" i="1"/>
  <c r="N130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D126" i="1"/>
  <c r="E126" i="1"/>
  <c r="F126" i="1"/>
  <c r="G126" i="1"/>
  <c r="H126" i="1"/>
  <c r="I126" i="1"/>
  <c r="J126" i="1"/>
  <c r="K126" i="1"/>
  <c r="L126" i="1"/>
  <c r="M126" i="1"/>
  <c r="N126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D118" i="1"/>
  <c r="E118" i="1"/>
  <c r="F118" i="1"/>
  <c r="G118" i="1"/>
  <c r="H118" i="1"/>
  <c r="I118" i="1"/>
  <c r="J118" i="1"/>
  <c r="K118" i="1"/>
  <c r="L118" i="1"/>
  <c r="M118" i="1"/>
  <c r="N118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D114" i="1"/>
  <c r="E114" i="1"/>
  <c r="F114" i="1"/>
  <c r="G114" i="1"/>
  <c r="H114" i="1"/>
  <c r="I114" i="1"/>
  <c r="J114" i="1"/>
  <c r="K114" i="1"/>
  <c r="L114" i="1"/>
  <c r="M114" i="1"/>
  <c r="N114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D110" i="1"/>
  <c r="E110" i="1"/>
  <c r="F110" i="1"/>
  <c r="G110" i="1"/>
  <c r="H110" i="1"/>
  <c r="I110" i="1"/>
  <c r="J110" i="1"/>
  <c r="K110" i="1"/>
  <c r="L110" i="1"/>
  <c r="M110" i="1"/>
  <c r="N110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D106" i="1"/>
  <c r="E106" i="1"/>
  <c r="F106" i="1"/>
  <c r="G106" i="1"/>
  <c r="H106" i="1"/>
  <c r="I106" i="1"/>
  <c r="J106" i="1"/>
  <c r="K106" i="1"/>
  <c r="L106" i="1"/>
  <c r="M106" i="1"/>
  <c r="N106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D102" i="1"/>
  <c r="E102" i="1"/>
  <c r="F102" i="1"/>
  <c r="G102" i="1"/>
  <c r="H102" i="1"/>
  <c r="I102" i="1"/>
  <c r="J102" i="1"/>
  <c r="K102" i="1"/>
  <c r="L102" i="1"/>
  <c r="M102" i="1"/>
  <c r="N102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D98" i="1"/>
  <c r="E98" i="1"/>
  <c r="F98" i="1"/>
  <c r="G98" i="1"/>
  <c r="H98" i="1"/>
  <c r="I98" i="1"/>
  <c r="J98" i="1"/>
  <c r="K98" i="1"/>
  <c r="L98" i="1"/>
  <c r="M98" i="1"/>
  <c r="N98" i="1"/>
  <c r="N96" i="1"/>
  <c r="M96" i="1"/>
  <c r="L96" i="1"/>
  <c r="K96" i="1"/>
  <c r="J96" i="1"/>
  <c r="I96" i="1"/>
  <c r="H96" i="1"/>
  <c r="G96" i="1"/>
  <c r="F96" i="1"/>
  <c r="E96" i="1"/>
  <c r="D96" i="1"/>
  <c r="C96" i="1"/>
  <c r="D94" i="1"/>
  <c r="E94" i="1"/>
  <c r="F94" i="1"/>
  <c r="G94" i="1"/>
  <c r="H94" i="1"/>
  <c r="I94" i="1"/>
  <c r="J94" i="1"/>
  <c r="K94" i="1"/>
  <c r="L94" i="1"/>
  <c r="M94" i="1"/>
  <c r="N94" i="1"/>
  <c r="N92" i="1"/>
  <c r="M92" i="1"/>
  <c r="L92" i="1"/>
  <c r="K92" i="1"/>
  <c r="J92" i="1"/>
  <c r="I92" i="1"/>
  <c r="H92" i="1"/>
  <c r="G92" i="1"/>
  <c r="F92" i="1"/>
  <c r="E92" i="1"/>
  <c r="D92" i="1"/>
  <c r="C92" i="1"/>
  <c r="D90" i="1"/>
  <c r="E90" i="1"/>
  <c r="F90" i="1"/>
  <c r="G90" i="1"/>
  <c r="H90" i="1"/>
  <c r="I90" i="1"/>
  <c r="J90" i="1"/>
  <c r="K90" i="1"/>
  <c r="L90" i="1"/>
  <c r="M90" i="1"/>
  <c r="N90" i="1"/>
  <c r="N88" i="1"/>
  <c r="M88" i="1"/>
  <c r="L88" i="1"/>
  <c r="K88" i="1"/>
  <c r="J88" i="1"/>
  <c r="I88" i="1"/>
  <c r="H88" i="1"/>
  <c r="G88" i="1"/>
  <c r="F88" i="1"/>
  <c r="E88" i="1"/>
  <c r="D88" i="1"/>
  <c r="C88" i="1"/>
  <c r="D86" i="1"/>
  <c r="E86" i="1"/>
  <c r="F86" i="1"/>
  <c r="G86" i="1"/>
  <c r="H86" i="1"/>
  <c r="I86" i="1"/>
  <c r="J86" i="1"/>
  <c r="K86" i="1"/>
  <c r="L86" i="1"/>
  <c r="M86" i="1"/>
  <c r="N86" i="1"/>
  <c r="N84" i="1"/>
  <c r="M84" i="1"/>
  <c r="L84" i="1"/>
  <c r="K84" i="1"/>
  <c r="J84" i="1"/>
  <c r="I84" i="1"/>
  <c r="H84" i="1"/>
  <c r="G84" i="1"/>
  <c r="F84" i="1"/>
  <c r="E84" i="1"/>
  <c r="D84" i="1"/>
  <c r="C84" i="1"/>
  <c r="D82" i="1"/>
  <c r="E82" i="1"/>
  <c r="F82" i="1"/>
  <c r="G82" i="1"/>
  <c r="H82" i="1"/>
  <c r="I82" i="1"/>
  <c r="J82" i="1"/>
  <c r="K82" i="1"/>
  <c r="L82" i="1"/>
  <c r="M82" i="1"/>
  <c r="N82" i="1"/>
  <c r="N80" i="1"/>
  <c r="M80" i="1"/>
  <c r="L80" i="1"/>
  <c r="K80" i="1"/>
  <c r="J80" i="1"/>
  <c r="I80" i="1"/>
  <c r="H80" i="1"/>
  <c r="G80" i="1"/>
  <c r="F80" i="1"/>
  <c r="E80" i="1"/>
  <c r="D80" i="1"/>
  <c r="C80" i="1"/>
  <c r="D78" i="1"/>
  <c r="E78" i="1"/>
  <c r="F78" i="1"/>
  <c r="G78" i="1"/>
  <c r="H78" i="1"/>
  <c r="I78" i="1"/>
  <c r="J78" i="1"/>
  <c r="K78" i="1"/>
  <c r="L78" i="1"/>
  <c r="M78" i="1"/>
  <c r="N78" i="1"/>
  <c r="N76" i="1"/>
  <c r="M76" i="1"/>
  <c r="L76" i="1"/>
  <c r="K76" i="1"/>
  <c r="J76" i="1"/>
  <c r="I76" i="1"/>
  <c r="H76" i="1"/>
  <c r="G76" i="1"/>
  <c r="F76" i="1"/>
  <c r="E76" i="1"/>
  <c r="D76" i="1"/>
  <c r="C76" i="1"/>
  <c r="D74" i="1"/>
  <c r="E74" i="1"/>
  <c r="F74" i="1"/>
  <c r="G74" i="1"/>
  <c r="H74" i="1"/>
  <c r="I74" i="1"/>
  <c r="J74" i="1"/>
  <c r="K74" i="1"/>
  <c r="L74" i="1"/>
  <c r="M74" i="1"/>
  <c r="N74" i="1"/>
  <c r="N72" i="1"/>
  <c r="M72" i="1"/>
  <c r="L72" i="1"/>
  <c r="K72" i="1"/>
  <c r="J72" i="1"/>
  <c r="I72" i="1"/>
  <c r="H72" i="1"/>
  <c r="G72" i="1"/>
  <c r="F72" i="1"/>
  <c r="E72" i="1"/>
  <c r="D72" i="1"/>
  <c r="C72" i="1"/>
  <c r="D70" i="1"/>
  <c r="E70" i="1"/>
  <c r="F70" i="1"/>
  <c r="G70" i="1"/>
  <c r="H70" i="1"/>
  <c r="I70" i="1"/>
  <c r="J70" i="1"/>
  <c r="K70" i="1"/>
  <c r="L70" i="1"/>
  <c r="M70" i="1"/>
  <c r="N70" i="1"/>
  <c r="N68" i="1"/>
  <c r="M68" i="1"/>
  <c r="L68" i="1"/>
  <c r="K68" i="1"/>
  <c r="J68" i="1"/>
  <c r="I68" i="1"/>
  <c r="H68" i="1"/>
  <c r="G68" i="1"/>
  <c r="F68" i="1"/>
  <c r="E68" i="1"/>
  <c r="D68" i="1"/>
  <c r="C68" i="1"/>
  <c r="D66" i="1"/>
  <c r="E66" i="1"/>
  <c r="F66" i="1"/>
  <c r="G66" i="1"/>
  <c r="H66" i="1"/>
  <c r="I66" i="1"/>
  <c r="J66" i="1"/>
  <c r="K66" i="1"/>
  <c r="L66" i="1"/>
  <c r="M66" i="1"/>
  <c r="N66" i="1"/>
  <c r="D58" i="1"/>
  <c r="E58" i="1"/>
  <c r="F58" i="1"/>
  <c r="G58" i="1"/>
  <c r="H58" i="1"/>
  <c r="I58" i="1"/>
  <c r="J58" i="1"/>
  <c r="K58" i="1"/>
  <c r="L58" i="1"/>
  <c r="M58" i="1"/>
  <c r="N58" i="1"/>
  <c r="D54" i="1"/>
  <c r="E54" i="1"/>
  <c r="F54" i="1"/>
  <c r="G54" i="1"/>
  <c r="H54" i="1"/>
  <c r="I54" i="1"/>
  <c r="J54" i="1"/>
  <c r="K54" i="1"/>
  <c r="L54" i="1"/>
  <c r="M54" i="1"/>
  <c r="N54" i="1"/>
  <c r="D50" i="1"/>
  <c r="E50" i="1"/>
  <c r="F50" i="1"/>
  <c r="G50" i="1"/>
  <c r="H50" i="1"/>
  <c r="I50" i="1"/>
  <c r="J50" i="1"/>
  <c r="K50" i="1"/>
  <c r="L50" i="1"/>
  <c r="M50" i="1"/>
  <c r="N50" i="1"/>
  <c r="D46" i="1"/>
  <c r="E46" i="1"/>
  <c r="F46" i="1"/>
  <c r="G46" i="1"/>
  <c r="H46" i="1"/>
  <c r="I46" i="1"/>
  <c r="J46" i="1"/>
  <c r="K46" i="1"/>
  <c r="L46" i="1"/>
  <c r="M46" i="1"/>
  <c r="N46" i="1"/>
  <c r="D42" i="1"/>
  <c r="E42" i="1"/>
  <c r="F42" i="1"/>
  <c r="G42" i="1"/>
  <c r="H42" i="1"/>
  <c r="I42" i="1"/>
  <c r="J42" i="1"/>
  <c r="K42" i="1"/>
  <c r="L42" i="1"/>
  <c r="M42" i="1"/>
  <c r="N42" i="1"/>
  <c r="D38" i="1"/>
  <c r="E38" i="1"/>
  <c r="F38" i="1"/>
  <c r="G38" i="1"/>
  <c r="H38" i="1"/>
  <c r="I38" i="1"/>
  <c r="J38" i="1"/>
  <c r="K38" i="1"/>
  <c r="L38" i="1"/>
  <c r="M38" i="1"/>
  <c r="N38" i="1"/>
  <c r="D34" i="1"/>
  <c r="E34" i="1"/>
  <c r="F34" i="1"/>
  <c r="G34" i="1"/>
  <c r="H34" i="1"/>
  <c r="I34" i="1"/>
  <c r="J34" i="1"/>
  <c r="K34" i="1"/>
  <c r="L34" i="1"/>
  <c r="M34" i="1"/>
  <c r="N34" i="1"/>
  <c r="D30" i="1"/>
  <c r="E30" i="1"/>
  <c r="F30" i="1"/>
  <c r="G30" i="1"/>
  <c r="H30" i="1"/>
  <c r="I30" i="1"/>
  <c r="J30" i="1"/>
  <c r="K30" i="1"/>
  <c r="L30" i="1"/>
  <c r="M30" i="1"/>
  <c r="N30" i="1"/>
  <c r="D26" i="1"/>
  <c r="E26" i="1"/>
  <c r="F26" i="1"/>
  <c r="G26" i="1"/>
  <c r="H26" i="1"/>
  <c r="I26" i="1"/>
  <c r="J26" i="1"/>
  <c r="K26" i="1"/>
  <c r="L26" i="1"/>
  <c r="M26" i="1"/>
  <c r="N26" i="1"/>
  <c r="D22" i="1"/>
  <c r="E22" i="1"/>
  <c r="F22" i="1"/>
  <c r="G22" i="1"/>
  <c r="H22" i="1"/>
  <c r="I22" i="1"/>
  <c r="J22" i="1"/>
  <c r="K22" i="1"/>
  <c r="L22" i="1"/>
  <c r="M22" i="1"/>
  <c r="N22" i="1"/>
  <c r="D18" i="1"/>
  <c r="E18" i="1"/>
  <c r="F18" i="1"/>
  <c r="G18" i="1"/>
  <c r="H18" i="1"/>
  <c r="I18" i="1"/>
  <c r="J18" i="1"/>
  <c r="K18" i="1"/>
  <c r="L18" i="1"/>
  <c r="M18" i="1"/>
  <c r="N18" i="1"/>
  <c r="D14" i="1"/>
  <c r="E14" i="1"/>
  <c r="F14" i="1"/>
  <c r="G14" i="1"/>
  <c r="H14" i="1"/>
  <c r="I14" i="1"/>
  <c r="J14" i="1"/>
  <c r="K14" i="1"/>
  <c r="L14" i="1"/>
  <c r="M14" i="1"/>
  <c r="N14" i="1"/>
  <c r="D10" i="1"/>
  <c r="E10" i="1"/>
  <c r="F10" i="1"/>
  <c r="G10" i="1"/>
  <c r="H10" i="1"/>
  <c r="I10" i="1"/>
  <c r="J10" i="1"/>
  <c r="K10" i="1"/>
  <c r="L10" i="1"/>
  <c r="M10" i="1"/>
  <c r="N10" i="1"/>
  <c r="D6" i="1"/>
  <c r="E6" i="1"/>
  <c r="F6" i="1"/>
  <c r="G6" i="1"/>
  <c r="H6" i="1"/>
  <c r="I6" i="1"/>
  <c r="J6" i="1"/>
  <c r="K6" i="1"/>
  <c r="L6" i="1"/>
  <c r="M6" i="1"/>
  <c r="N6" i="1"/>
</calcChain>
</file>

<file path=xl/sharedStrings.xml><?xml version="1.0" encoding="utf-8"?>
<sst xmlns="http://schemas.openxmlformats.org/spreadsheetml/2006/main" count="336" uniqueCount="204">
  <si>
    <t xml:space="preserve">SUNDAY 21ST AUGUST EVENTS </t>
  </si>
  <si>
    <t>EVENT 5: THE RINGS</t>
  </si>
  <si>
    <t>Lane 1</t>
  </si>
  <si>
    <t>Lane 2</t>
  </si>
  <si>
    <t>Lane 3</t>
  </si>
  <si>
    <t>Lane 4</t>
  </si>
  <si>
    <t>Lane 5</t>
  </si>
  <si>
    <t>Lane 6</t>
  </si>
  <si>
    <t>Lane 7</t>
  </si>
  <si>
    <t>Lane 8</t>
  </si>
  <si>
    <t>Lane 9</t>
  </si>
  <si>
    <t>Lane 10</t>
  </si>
  <si>
    <t>Lane 11</t>
  </si>
  <si>
    <t>Lane 12</t>
  </si>
  <si>
    <t>Heat 1</t>
  </si>
  <si>
    <t>Team Number</t>
  </si>
  <si>
    <t>Team Name</t>
  </si>
  <si>
    <t>CrossFit Cheltenham Vikings</t>
  </si>
  <si>
    <t>CrossFit Pi</t>
  </si>
  <si>
    <t>ADAMED Team Poland</t>
  </si>
  <si>
    <t xml:space="preserve">Esprit De Corps CrossFit </t>
  </si>
  <si>
    <t>CrossFit Port Talbot</t>
  </si>
  <si>
    <t>CrossFit Scunthorpe</t>
  </si>
  <si>
    <t xml:space="preserve">CrossFit Witham 2 </t>
  </si>
  <si>
    <t>TRAIN Manchester</t>
  </si>
  <si>
    <t xml:space="preserve">Team Torbay Tribe </t>
  </si>
  <si>
    <t>CrossFit Blackfriars</t>
  </si>
  <si>
    <t>CrossFit P10</t>
  </si>
  <si>
    <t>In2 CrossFit</t>
  </si>
  <si>
    <t xml:space="preserve">Heat 2 </t>
  </si>
  <si>
    <t>Team number</t>
  </si>
  <si>
    <t>Team name</t>
  </si>
  <si>
    <t>CrossFit Tyneside 2</t>
  </si>
  <si>
    <t>White Rose CrossFit</t>
  </si>
  <si>
    <t xml:space="preserve">CrossFit Central London </t>
  </si>
  <si>
    <t>CrossFit Aylesbury</t>
  </si>
  <si>
    <t>OSP Faster</t>
  </si>
  <si>
    <t>CrossFit Shapesmiths</t>
  </si>
  <si>
    <t>CrossFit Llantrisant White</t>
  </si>
  <si>
    <t>CrossFit St Albans</t>
  </si>
  <si>
    <t>CrossFit New Wave</t>
  </si>
  <si>
    <t>Sunbury Performance CrossFit Black</t>
  </si>
  <si>
    <t>CrossFit Oakham</t>
  </si>
  <si>
    <t xml:space="preserve">CrossFit Cheltenham Auxilia </t>
  </si>
  <si>
    <t xml:space="preserve">Heat 3 </t>
  </si>
  <si>
    <t>Crossfit Aberdeen Warriors</t>
  </si>
  <si>
    <t>CrossFit A14</t>
  </si>
  <si>
    <t>CrossFit Maidenhead</t>
  </si>
  <si>
    <t>CrossFit Bold nBeautiful</t>
  </si>
  <si>
    <t>CrossFit Raeda</t>
  </si>
  <si>
    <t>CrossFit Battlebox</t>
  </si>
  <si>
    <t>CrossFit Aldgate</t>
  </si>
  <si>
    <t>CrossFit Cheltenham The Brave</t>
  </si>
  <si>
    <t>CrossFit Chorley</t>
  </si>
  <si>
    <t>CBE Crossfit BS East</t>
  </si>
  <si>
    <t>CrossFit Fort Ashton</t>
  </si>
  <si>
    <t>CrossFit Tamworth</t>
  </si>
  <si>
    <t>Heat 4</t>
  </si>
  <si>
    <t>CrossFit Slough</t>
  </si>
  <si>
    <t>Team Kratos</t>
  </si>
  <si>
    <t xml:space="preserve">CrossFit Buxton </t>
  </si>
  <si>
    <t>3 Aces CrossFit</t>
  </si>
  <si>
    <t>CrossFit SY1</t>
  </si>
  <si>
    <t>Bullpen Fitness /CF West Midlands</t>
  </si>
  <si>
    <t>CrossFit Cumbria 2</t>
  </si>
  <si>
    <t>CrossFit Camberley 2</t>
  </si>
  <si>
    <t>CrossFit Llantrisant Black</t>
  </si>
  <si>
    <t>CrossFit Blackwater</t>
  </si>
  <si>
    <t>CrossFit River Mersey</t>
  </si>
  <si>
    <t xml:space="preserve">CrossFit Poole </t>
  </si>
  <si>
    <t>Heat 5</t>
  </si>
  <si>
    <t>CrossFit Cumbria 1</t>
  </si>
  <si>
    <t>Max Rep Team Poland</t>
  </si>
  <si>
    <t>CrossFit 3D</t>
  </si>
  <si>
    <t xml:space="preserve">Team Atomic </t>
  </si>
  <si>
    <t>Newton Abbot CrossFit</t>
  </si>
  <si>
    <t>Twoton CrossFit</t>
  </si>
  <si>
    <t>Unit6 CrossFit Red</t>
  </si>
  <si>
    <t>Qdos Fitness</t>
  </si>
  <si>
    <t>CrossFit Cheltenham Angels</t>
  </si>
  <si>
    <t>CrossFit Hackney</t>
  </si>
  <si>
    <t>CrossFit Deviant Grey</t>
  </si>
  <si>
    <t>CrossFit 1971</t>
  </si>
  <si>
    <t>Heat 6</t>
  </si>
  <si>
    <t>CrossFit Glevum</t>
  </si>
  <si>
    <t>LN CrossFit</t>
  </si>
  <si>
    <t xml:space="preserve">CrossFit Tyneside </t>
  </si>
  <si>
    <t>CrossFit Fife</t>
  </si>
  <si>
    <t>CrossFit Aberdeen Highlanders</t>
  </si>
  <si>
    <t>Reebok CrossFit 33100</t>
  </si>
  <si>
    <t>CrossFit Nottingham Arrows</t>
  </si>
  <si>
    <t>CrossFit 252 Chesterfield</t>
  </si>
  <si>
    <t>Esprit De Corps Black</t>
  </si>
  <si>
    <t>CrossFit Kernow</t>
  </si>
  <si>
    <t>CrossFit Chew Valley</t>
  </si>
  <si>
    <t>CrossFit Portsmouth</t>
  </si>
  <si>
    <t>Heat 7</t>
  </si>
  <si>
    <t>CrossFit Deviant Black</t>
  </si>
  <si>
    <t>CrossFit CM2</t>
  </si>
  <si>
    <t>Reebok CrossFit Connect</t>
  </si>
  <si>
    <t>CrossFit Maidstone</t>
  </si>
  <si>
    <t>CrossFit Skipton</t>
  </si>
  <si>
    <t>CrossFit Nottingham Hood</t>
  </si>
  <si>
    <t>Unit6 CrossFit Gold</t>
  </si>
  <si>
    <t>Border City CrossFit</t>
  </si>
  <si>
    <t>CrossFit Napalm 2</t>
  </si>
  <si>
    <t>Form Leeds Red</t>
  </si>
  <si>
    <t>CrossFit Bold Beer</t>
  </si>
  <si>
    <t>CrossFit Cantii</t>
  </si>
  <si>
    <t>Heat 8</t>
  </si>
  <si>
    <t>CrossFit OL1</t>
  </si>
  <si>
    <t>Dragon CrossFit</t>
  </si>
  <si>
    <t>CrossFit Wycombe</t>
  </si>
  <si>
    <t>CrossFit Vauxhall Annihilators</t>
  </si>
  <si>
    <t>CrossFit 57 North</t>
  </si>
  <si>
    <t xml:space="preserve">Whatever It Takes </t>
  </si>
  <si>
    <t>CrossFit Chalkbox</t>
  </si>
  <si>
    <t>CrossFit Perpetua</t>
  </si>
  <si>
    <t>CrossFit Sheffield Blue Steel</t>
  </si>
  <si>
    <t>CrossFit Medway</t>
  </si>
  <si>
    <t>CrossFit Boat Shed</t>
  </si>
  <si>
    <t>CrossFit Witham</t>
  </si>
  <si>
    <t>Heat 9</t>
  </si>
  <si>
    <t>Unit6 CrossFit Black</t>
  </si>
  <si>
    <t>CrossFit East Kilbride</t>
  </si>
  <si>
    <t>CrossFit Camberley</t>
  </si>
  <si>
    <t>CrossFit Stonehenge Stonehench</t>
  </si>
  <si>
    <t>Solidarity Barbell</t>
  </si>
  <si>
    <t>CrossFit ISC</t>
  </si>
  <si>
    <t>Beach Bourne CrossFit</t>
  </si>
  <si>
    <t>CrossFit Hawker Hurricane</t>
  </si>
  <si>
    <t>Project Fitness Northampton</t>
  </si>
  <si>
    <t>CrossFit Coventry</t>
  </si>
  <si>
    <t>CrossFit OzBox</t>
  </si>
  <si>
    <t>Sunbury Performance CrossFit Red</t>
  </si>
  <si>
    <t>Heat 10</t>
  </si>
  <si>
    <t>Crossfit Norwich</t>
  </si>
  <si>
    <t>CrossFit Napalm 1</t>
  </si>
  <si>
    <t>CrossFit Reading</t>
  </si>
  <si>
    <t>CrossFit BZN</t>
  </si>
  <si>
    <t>CrossFit Vauxhall Crushers</t>
  </si>
  <si>
    <t xml:space="preserve">Form Leeds Yellow </t>
  </si>
  <si>
    <t>Saxon CrossFit</t>
  </si>
  <si>
    <t>CrossFit Exe 1</t>
  </si>
  <si>
    <t>CrossFit Wyre Forest</t>
  </si>
  <si>
    <t>CrossFit Warrington</t>
  </si>
  <si>
    <t>CrossFit Leeds The Forge</t>
  </si>
  <si>
    <t>Unit 22 CrossFit Northampton</t>
  </si>
  <si>
    <t>Heat 11</t>
  </si>
  <si>
    <t>Gritstone CrossFit</t>
  </si>
  <si>
    <t>OSP Strong</t>
  </si>
  <si>
    <t>CrossFit LE3 Blue</t>
  </si>
  <si>
    <t>CrossFit Deviant Orange</t>
  </si>
  <si>
    <t>CrossFit London</t>
  </si>
  <si>
    <t>CrossFit Peckham</t>
  </si>
  <si>
    <t>Reebok CrossFit Thames</t>
  </si>
  <si>
    <t>CrossFit Wirral</t>
  </si>
  <si>
    <t>CrossFit Central Manchester</t>
  </si>
  <si>
    <t>CrossFit Sheffield</t>
  </si>
  <si>
    <t xml:space="preserve">CrossFit Southampton </t>
  </si>
  <si>
    <t>Crossfit 13</t>
  </si>
  <si>
    <t>Heat 12</t>
  </si>
  <si>
    <t>CrossFit Deviant Pink</t>
  </si>
  <si>
    <t>CrossFit Yeovil</t>
  </si>
  <si>
    <t>CrossFit Havering</t>
  </si>
  <si>
    <t>CrossFit Burton Unity</t>
  </si>
  <si>
    <t>CrossFit Leeds</t>
  </si>
  <si>
    <t xml:space="preserve">CrossFit 21 Union </t>
  </si>
  <si>
    <t>CrossFit No Ego</t>
  </si>
  <si>
    <t>CrossFit Camberley 3</t>
  </si>
  <si>
    <t>CrossFit Exe 2</t>
  </si>
  <si>
    <t xml:space="preserve">Form Leeds Blue </t>
  </si>
  <si>
    <t xml:space="preserve">CrossFit Worksop </t>
  </si>
  <si>
    <t>CrossFit Solihull</t>
  </si>
  <si>
    <t>Heat 13</t>
  </si>
  <si>
    <t>Stonehenge CrossFit</t>
  </si>
  <si>
    <t xml:space="preserve">CrossFit Sempiternal </t>
  </si>
  <si>
    <t>CrossFit Iron Duke</t>
  </si>
  <si>
    <t>Central Staffs CrossFit</t>
  </si>
  <si>
    <t>CrossFit LE3 Green</t>
  </si>
  <si>
    <t xml:space="preserve">White Noise Gym </t>
  </si>
  <si>
    <t>CrossFit Guildford</t>
  </si>
  <si>
    <t xml:space="preserve">CrossFit UVA </t>
  </si>
  <si>
    <t xml:space="preserve">CrossFit Kent &amp; Sussex </t>
  </si>
  <si>
    <t xml:space="preserve">NWK Crossfit </t>
  </si>
  <si>
    <t>Sarum CrossFit</t>
  </si>
  <si>
    <t>CrossFit Hammersmith</t>
  </si>
  <si>
    <t>Heat 14</t>
  </si>
  <si>
    <t>CrossFit Shadow Valley</t>
  </si>
  <si>
    <t>Blitz CrossFit</t>
  </si>
  <si>
    <t>CrossFit Pendle</t>
  </si>
  <si>
    <t>Crossfit Central Lancaster</t>
  </si>
  <si>
    <t>CrossFit 17</t>
  </si>
  <si>
    <t>CrossFit Milton Keynes</t>
  </si>
  <si>
    <t>CrossFit Nottingham Outlaws</t>
  </si>
  <si>
    <t>CrossFit Leicester</t>
  </si>
  <si>
    <t>Jolly Sailor CrossFit</t>
  </si>
  <si>
    <t>CrossFit Weymouth</t>
  </si>
  <si>
    <t>CrossFit Northern Soul</t>
  </si>
  <si>
    <t>CrossFit MPG</t>
  </si>
  <si>
    <t>WOD 6</t>
  </si>
  <si>
    <t>THE STONES</t>
  </si>
  <si>
    <t>WOD 7</t>
  </si>
  <si>
    <t>THE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</si>
</sst>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b/>
      <sz val="18"/>
      <color rgb="FF000000"/>
      <name val="Calibri"/>
      <scheme val="minor"/>
    </font>
    <font>
      <sz val="18"/>
      <color rgb="FF000000"/>
      <name val="Calibri"/>
      <scheme val="minor"/>
    </font>
    <font>
      <sz val="18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scheme val="minor"/>
    </font>
    <font>
      <i/>
      <sz val="12"/>
      <color rgb="FF000000"/>
      <name val="Calibri"/>
      <scheme val="minor"/>
    </font>
    <font>
      <i/>
      <sz val="12"/>
      <color theme="1"/>
      <name val="Calibri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DAEEF3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A0ED45"/>
        <bgColor rgb="FF000000"/>
      </patternFill>
    </fill>
    <fill>
      <patternFill patternType="solid">
        <fgColor rgb="FF95F0EA"/>
        <bgColor rgb="FF000000"/>
      </patternFill>
    </fill>
    <fill>
      <patternFill patternType="solid">
        <fgColor rgb="FFFFB7A8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080F0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52F2FF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FF9B7E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0ED45"/>
        <bgColor indexed="64"/>
      </patternFill>
    </fill>
    <fill>
      <patternFill patternType="solid">
        <fgColor rgb="FF95F0EA"/>
        <bgColor indexed="64"/>
      </patternFill>
    </fill>
    <fill>
      <patternFill patternType="solid">
        <fgColor rgb="FFFFB7A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08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2F2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B7E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1" xfId="0" applyFont="1" applyBorder="1"/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6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6" fillId="4" borderId="0" xfId="0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 wrapText="1"/>
    </xf>
    <xf numFmtId="0" fontId="6" fillId="5" borderId="0" xfId="0" applyFont="1" applyFill="1"/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 wrapText="1"/>
    </xf>
    <xf numFmtId="0" fontId="6" fillId="6" borderId="1" xfId="0" applyFont="1" applyFill="1" applyBorder="1"/>
    <xf numFmtId="0" fontId="9" fillId="6" borderId="1" xfId="0" applyFont="1" applyFill="1" applyBorder="1"/>
    <xf numFmtId="2" fontId="9" fillId="6" borderId="1" xfId="0" applyNumberFormat="1" applyFont="1" applyFill="1" applyBorder="1" applyAlignment="1">
      <alignment horizontal="center"/>
    </xf>
    <xf numFmtId="0" fontId="6" fillId="6" borderId="0" xfId="0" applyFont="1" applyFill="1"/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6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 wrapText="1"/>
    </xf>
    <xf numFmtId="0" fontId="6" fillId="7" borderId="0" xfId="0" applyFont="1" applyFill="1"/>
    <xf numFmtId="0" fontId="7" fillId="7" borderId="0" xfId="0" applyFont="1" applyFill="1"/>
    <xf numFmtId="0" fontId="7" fillId="7" borderId="0" xfId="0" applyFont="1" applyFill="1" applyAlignment="1">
      <alignment horizontal="center"/>
    </xf>
    <xf numFmtId="0" fontId="6" fillId="7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 wrapText="1"/>
    </xf>
    <xf numFmtId="0" fontId="6" fillId="8" borderId="0" xfId="0" applyFont="1" applyFill="1"/>
    <xf numFmtId="0" fontId="7" fillId="8" borderId="0" xfId="0" applyFont="1" applyFill="1"/>
    <xf numFmtId="0" fontId="7" fillId="8" borderId="0" xfId="0" applyFont="1" applyFill="1" applyAlignment="1">
      <alignment horizontal="center"/>
    </xf>
    <xf numFmtId="0" fontId="6" fillId="8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7" fillId="8" borderId="0" xfId="0" applyFont="1" applyFill="1" applyAlignment="1">
      <alignment horizontal="center" vertical="center" wrapText="1"/>
    </xf>
    <xf numFmtId="0" fontId="6" fillId="9" borderId="0" xfId="0" applyFont="1" applyFill="1"/>
    <xf numFmtId="0" fontId="7" fillId="9" borderId="0" xfId="0" applyFont="1" applyFill="1"/>
    <xf numFmtId="0" fontId="7" fillId="9" borderId="0" xfId="0" applyFont="1" applyFill="1" applyAlignment="1">
      <alignment horizontal="center"/>
    </xf>
    <xf numFmtId="0" fontId="6" fillId="9" borderId="0" xfId="0" applyFont="1" applyFill="1" applyAlignment="1">
      <alignment vertical="center"/>
    </xf>
    <xf numFmtId="0" fontId="7" fillId="9" borderId="0" xfId="0" applyFont="1" applyFill="1" applyAlignment="1">
      <alignment vertical="center"/>
    </xf>
    <xf numFmtId="0" fontId="7" fillId="9" borderId="0" xfId="0" applyFont="1" applyFill="1" applyAlignment="1">
      <alignment horizontal="center" vertical="center" wrapText="1"/>
    </xf>
    <xf numFmtId="0" fontId="6" fillId="10" borderId="0" xfId="0" applyFont="1" applyFill="1"/>
    <xf numFmtId="0" fontId="7" fillId="10" borderId="0" xfId="0" applyFont="1" applyFill="1"/>
    <xf numFmtId="0" fontId="7" fillId="10" borderId="0" xfId="0" applyFont="1" applyFill="1" applyAlignment="1">
      <alignment horizontal="center"/>
    </xf>
    <xf numFmtId="0" fontId="6" fillId="10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0" fontId="7" fillId="10" borderId="0" xfId="0" applyFont="1" applyFill="1" applyAlignment="1">
      <alignment horizontal="center" vertical="center" wrapText="1"/>
    </xf>
    <xf numFmtId="0" fontId="6" fillId="11" borderId="0" xfId="0" applyFont="1" applyFill="1"/>
    <xf numFmtId="0" fontId="7" fillId="11" borderId="0" xfId="0" applyFont="1" applyFill="1"/>
    <xf numFmtId="0" fontId="7" fillId="11" borderId="0" xfId="0" applyFont="1" applyFill="1" applyAlignment="1">
      <alignment horizontal="center"/>
    </xf>
    <xf numFmtId="0" fontId="6" fillId="11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7" fillId="11" borderId="0" xfId="0" applyFont="1" applyFill="1" applyAlignment="1">
      <alignment horizontal="center" vertical="center" wrapText="1"/>
    </xf>
    <xf numFmtId="0" fontId="6" fillId="12" borderId="0" xfId="0" applyFont="1" applyFill="1"/>
    <xf numFmtId="0" fontId="7" fillId="12" borderId="0" xfId="0" applyFont="1" applyFill="1"/>
    <xf numFmtId="0" fontId="7" fillId="12" borderId="0" xfId="0" applyFont="1" applyFill="1" applyAlignment="1">
      <alignment horizontal="center"/>
    </xf>
    <xf numFmtId="0" fontId="6" fillId="12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7" fillId="1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13" borderId="0" xfId="0" applyFont="1" applyFill="1"/>
    <xf numFmtId="0" fontId="7" fillId="13" borderId="0" xfId="0" applyFont="1" applyFill="1"/>
    <xf numFmtId="0" fontId="7" fillId="13" borderId="0" xfId="0" applyFont="1" applyFill="1" applyAlignment="1">
      <alignment horizontal="center"/>
    </xf>
    <xf numFmtId="0" fontId="6" fillId="13" borderId="0" xfId="0" applyFont="1" applyFill="1" applyAlignment="1">
      <alignment vertical="center"/>
    </xf>
    <xf numFmtId="0" fontId="7" fillId="13" borderId="0" xfId="0" applyFont="1" applyFill="1" applyAlignment="1">
      <alignment vertical="center"/>
    </xf>
    <xf numFmtId="0" fontId="7" fillId="13" borderId="0" xfId="0" applyFont="1" applyFill="1" applyAlignment="1">
      <alignment horizontal="center" vertical="center" wrapText="1"/>
    </xf>
    <xf numFmtId="0" fontId="6" fillId="14" borderId="0" xfId="0" applyFont="1" applyFill="1"/>
    <xf numFmtId="0" fontId="7" fillId="14" borderId="0" xfId="0" applyFont="1" applyFill="1"/>
    <xf numFmtId="0" fontId="7" fillId="14" borderId="0" xfId="0" applyFont="1" applyFill="1" applyAlignment="1">
      <alignment horizontal="center"/>
    </xf>
    <xf numFmtId="0" fontId="6" fillId="14" borderId="0" xfId="0" applyFont="1" applyFill="1" applyAlignment="1">
      <alignment vertical="center"/>
    </xf>
    <xf numFmtId="0" fontId="7" fillId="14" borderId="0" xfId="0" applyFont="1" applyFill="1" applyAlignment="1">
      <alignment vertical="center"/>
    </xf>
    <xf numFmtId="0" fontId="7" fillId="14" borderId="0" xfId="0" applyFont="1" applyFill="1" applyAlignment="1">
      <alignment horizontal="center" vertical="center" wrapText="1"/>
    </xf>
    <xf numFmtId="0" fontId="6" fillId="15" borderId="0" xfId="0" applyFont="1" applyFill="1"/>
    <xf numFmtId="0" fontId="7" fillId="15" borderId="0" xfId="0" applyFont="1" applyFill="1"/>
    <xf numFmtId="0" fontId="7" fillId="15" borderId="0" xfId="0" applyFont="1" applyFill="1" applyAlignment="1">
      <alignment horizontal="center"/>
    </xf>
    <xf numFmtId="0" fontId="6" fillId="15" borderId="0" xfId="0" applyFont="1" applyFill="1" applyAlignment="1">
      <alignment vertical="center"/>
    </xf>
    <xf numFmtId="0" fontId="7" fillId="15" borderId="0" xfId="0" applyFont="1" applyFill="1" applyAlignment="1">
      <alignment vertical="center"/>
    </xf>
    <xf numFmtId="0" fontId="7" fillId="1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" fillId="0" borderId="1" xfId="0" applyFont="1" applyBorder="1"/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  <xf numFmtId="0" fontId="1" fillId="16" borderId="0" xfId="0" applyFont="1" applyFill="1"/>
    <xf numFmtId="0" fontId="0" fillId="16" borderId="0" xfId="0" applyFont="1" applyFill="1"/>
    <xf numFmtId="0" fontId="0" fillId="16" borderId="0" xfId="0" applyFont="1" applyFill="1" applyAlignment="1">
      <alignment horizontal="center"/>
    </xf>
    <xf numFmtId="0" fontId="1" fillId="16" borderId="0" xfId="0" applyFont="1" applyFill="1" applyAlignment="1">
      <alignment vertical="center"/>
    </xf>
    <xf numFmtId="0" fontId="0" fillId="16" borderId="0" xfId="0" applyFont="1" applyFill="1" applyAlignment="1">
      <alignment vertical="center"/>
    </xf>
    <xf numFmtId="0" fontId="0" fillId="16" borderId="0" xfId="0" applyFont="1" applyFill="1" applyAlignment="1">
      <alignment horizontal="center" vertical="center" wrapText="1"/>
    </xf>
    <xf numFmtId="0" fontId="1" fillId="17" borderId="0" xfId="0" applyFont="1" applyFill="1" applyBorder="1"/>
    <xf numFmtId="0" fontId="0" fillId="17" borderId="0" xfId="0" applyFont="1" applyFill="1" applyBorder="1"/>
    <xf numFmtId="0" fontId="0" fillId="17" borderId="0" xfId="0" applyFont="1" applyFill="1" applyBorder="1" applyAlignment="1">
      <alignment horizontal="center"/>
    </xf>
    <xf numFmtId="0" fontId="1" fillId="17" borderId="0" xfId="0" applyFont="1" applyFill="1" applyBorder="1" applyAlignment="1">
      <alignment vertical="center"/>
    </xf>
    <xf numFmtId="0" fontId="0" fillId="17" borderId="0" xfId="0" applyFont="1" applyFill="1" applyBorder="1" applyAlignment="1">
      <alignment vertical="center"/>
    </xf>
    <xf numFmtId="0" fontId="0" fillId="17" borderId="0" xfId="0" applyFont="1" applyFill="1" applyBorder="1" applyAlignment="1">
      <alignment horizontal="center" vertical="center" wrapText="1"/>
    </xf>
    <xf numFmtId="0" fontId="1" fillId="18" borderId="0" xfId="0" applyFont="1" applyFill="1" applyBorder="1"/>
    <xf numFmtId="0" fontId="0" fillId="18" borderId="0" xfId="0" applyFont="1" applyFill="1" applyBorder="1"/>
    <xf numFmtId="0" fontId="0" fillId="18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0" fillId="18" borderId="0" xfId="0" applyFont="1" applyFill="1" applyBorder="1" applyAlignment="1">
      <alignment horizontal="center" vertical="center" wrapText="1"/>
    </xf>
    <xf numFmtId="0" fontId="1" fillId="19" borderId="0" xfId="0" applyFont="1" applyFill="1" applyBorder="1"/>
    <xf numFmtId="0" fontId="0" fillId="19" borderId="0" xfId="0" applyFont="1" applyFill="1" applyBorder="1"/>
    <xf numFmtId="0" fontId="0" fillId="19" borderId="0" xfId="0" applyFont="1" applyFill="1" applyBorder="1" applyAlignment="1">
      <alignment horizontal="center"/>
    </xf>
    <xf numFmtId="0" fontId="1" fillId="19" borderId="0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0" fillId="19" borderId="0" xfId="0" applyFont="1" applyFill="1" applyBorder="1" applyAlignment="1">
      <alignment horizontal="center" vertical="center" wrapText="1"/>
    </xf>
    <xf numFmtId="0" fontId="1" fillId="20" borderId="1" xfId="0" applyFont="1" applyFill="1" applyBorder="1"/>
    <xf numFmtId="0" fontId="10" fillId="20" borderId="1" xfId="0" applyFont="1" applyFill="1" applyBorder="1"/>
    <xf numFmtId="2" fontId="10" fillId="20" borderId="1" xfId="0" applyNumberFormat="1" applyFont="1" applyFill="1" applyBorder="1" applyAlignment="1">
      <alignment horizontal="center"/>
    </xf>
    <xf numFmtId="0" fontId="1" fillId="20" borderId="0" xfId="0" applyFont="1" applyFill="1" applyBorder="1"/>
    <xf numFmtId="0" fontId="0" fillId="20" borderId="0" xfId="0" applyFont="1" applyFill="1" applyBorder="1"/>
    <xf numFmtId="0" fontId="0" fillId="20" borderId="0" xfId="0" applyFont="1" applyFill="1" applyBorder="1" applyAlignment="1">
      <alignment horizontal="center"/>
    </xf>
    <xf numFmtId="0" fontId="1" fillId="20" borderId="0" xfId="0" applyFont="1" applyFill="1" applyBorder="1" applyAlignment="1">
      <alignment vertical="center"/>
    </xf>
    <xf numFmtId="0" fontId="0" fillId="20" borderId="0" xfId="0" applyFont="1" applyFill="1" applyBorder="1" applyAlignment="1">
      <alignment vertical="center"/>
    </xf>
    <xf numFmtId="0" fontId="0" fillId="20" borderId="0" xfId="0" applyFont="1" applyFill="1" applyBorder="1" applyAlignment="1">
      <alignment horizontal="center" vertical="center" wrapText="1"/>
    </xf>
    <xf numFmtId="0" fontId="1" fillId="21" borderId="0" xfId="0" applyFont="1" applyFill="1" applyBorder="1"/>
    <xf numFmtId="0" fontId="0" fillId="21" borderId="0" xfId="0" applyFont="1" applyFill="1" applyBorder="1"/>
    <xf numFmtId="0" fontId="0" fillId="21" borderId="0" xfId="0" applyFont="1" applyFill="1" applyBorder="1" applyAlignment="1">
      <alignment horizontal="center"/>
    </xf>
    <xf numFmtId="0" fontId="1" fillId="21" borderId="0" xfId="0" applyFont="1" applyFill="1" applyBorder="1" applyAlignment="1">
      <alignment vertical="center"/>
    </xf>
    <xf numFmtId="0" fontId="0" fillId="21" borderId="0" xfId="0" applyFont="1" applyFill="1" applyBorder="1" applyAlignment="1">
      <alignment vertical="center"/>
    </xf>
    <xf numFmtId="0" fontId="0" fillId="21" borderId="0" xfId="0" applyFont="1" applyFill="1" applyBorder="1" applyAlignment="1">
      <alignment horizontal="center" vertical="center" wrapText="1"/>
    </xf>
    <xf numFmtId="0" fontId="1" fillId="22" borderId="0" xfId="0" applyFont="1" applyFill="1" applyBorder="1"/>
    <xf numFmtId="0" fontId="0" fillId="22" borderId="0" xfId="0" applyFont="1" applyFill="1" applyBorder="1"/>
    <xf numFmtId="0" fontId="0" fillId="22" borderId="0" xfId="0" applyFont="1" applyFill="1" applyBorder="1" applyAlignment="1">
      <alignment horizontal="center"/>
    </xf>
    <xf numFmtId="0" fontId="1" fillId="22" borderId="0" xfId="0" applyFont="1" applyFill="1" applyBorder="1" applyAlignment="1">
      <alignment vertical="center"/>
    </xf>
    <xf numFmtId="0" fontId="0" fillId="22" borderId="0" xfId="0" applyFont="1" applyFill="1" applyBorder="1" applyAlignment="1">
      <alignment vertical="center"/>
    </xf>
    <xf numFmtId="0" fontId="0" fillId="22" borderId="0" xfId="0" applyFont="1" applyFill="1" applyBorder="1" applyAlignment="1">
      <alignment horizontal="center" vertical="center" wrapText="1"/>
    </xf>
    <xf numFmtId="0" fontId="1" fillId="23" borderId="0" xfId="0" applyFont="1" applyFill="1" applyBorder="1"/>
    <xf numFmtId="0" fontId="0" fillId="23" borderId="0" xfId="0" applyFont="1" applyFill="1" applyBorder="1"/>
    <xf numFmtId="0" fontId="0" fillId="23" borderId="0" xfId="0" applyFont="1" applyFill="1" applyBorder="1" applyAlignment="1">
      <alignment horizontal="center"/>
    </xf>
    <xf numFmtId="0" fontId="1" fillId="23" borderId="0" xfId="0" applyFont="1" applyFill="1" applyBorder="1" applyAlignment="1">
      <alignment vertical="center"/>
    </xf>
    <xf numFmtId="0" fontId="0" fillId="23" borderId="0" xfId="0" applyFont="1" applyFill="1" applyBorder="1" applyAlignment="1">
      <alignment vertical="center"/>
    </xf>
    <xf numFmtId="0" fontId="0" fillId="23" borderId="0" xfId="0" applyFont="1" applyFill="1" applyBorder="1" applyAlignment="1">
      <alignment horizontal="center" vertical="center" wrapText="1"/>
    </xf>
    <xf numFmtId="0" fontId="1" fillId="24" borderId="0" xfId="0" applyFont="1" applyFill="1" applyBorder="1"/>
    <xf numFmtId="0" fontId="0" fillId="24" borderId="0" xfId="0" applyFont="1" applyFill="1" applyBorder="1"/>
    <xf numFmtId="0" fontId="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0" fillId="0" borderId="1" xfId="0" applyFont="1" applyFill="1" applyBorder="1"/>
    <xf numFmtId="2" fontId="10" fillId="0" borderId="1" xfId="0" applyNumberFormat="1" applyFont="1" applyFill="1" applyBorder="1" applyAlignment="1">
      <alignment horizontal="center"/>
    </xf>
    <xf numFmtId="0" fontId="1" fillId="25" borderId="0" xfId="0" applyFont="1" applyFill="1" applyBorder="1"/>
    <xf numFmtId="0" fontId="0" fillId="25" borderId="0" xfId="0" applyFont="1" applyFill="1" applyBorder="1"/>
    <xf numFmtId="0" fontId="0" fillId="25" borderId="0" xfId="0" applyFont="1" applyFill="1" applyBorder="1" applyAlignment="1">
      <alignment horizontal="center"/>
    </xf>
    <xf numFmtId="0" fontId="1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 horizontal="center" vertical="center" wrapText="1"/>
    </xf>
    <xf numFmtId="0" fontId="1" fillId="26" borderId="0" xfId="0" applyFont="1" applyFill="1" applyBorder="1"/>
    <xf numFmtId="0" fontId="0" fillId="26" borderId="0" xfId="0" applyFont="1" applyFill="1" applyBorder="1"/>
    <xf numFmtId="0" fontId="0" fillId="26" borderId="0" xfId="0" applyFont="1" applyFill="1" applyBorder="1" applyAlignment="1">
      <alignment horizontal="center"/>
    </xf>
    <xf numFmtId="0" fontId="1" fillId="26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27" borderId="0" xfId="0" applyFont="1" applyFill="1" applyBorder="1"/>
    <xf numFmtId="0" fontId="0" fillId="27" borderId="0" xfId="0" applyFont="1" applyFill="1" applyBorder="1"/>
    <xf numFmtId="0" fontId="0" fillId="27" borderId="0" xfId="0" applyFont="1" applyFill="1" applyBorder="1" applyAlignment="1">
      <alignment horizontal="center"/>
    </xf>
    <xf numFmtId="0" fontId="1" fillId="27" borderId="0" xfId="0" applyFont="1" applyFill="1" applyBorder="1" applyAlignment="1">
      <alignment vertical="center"/>
    </xf>
    <xf numFmtId="0" fontId="0" fillId="27" borderId="0" xfId="0" applyFont="1" applyFill="1" applyBorder="1" applyAlignment="1">
      <alignment vertical="center"/>
    </xf>
    <xf numFmtId="0" fontId="0" fillId="27" borderId="0" xfId="0" applyFont="1" applyFill="1" applyBorder="1" applyAlignment="1">
      <alignment horizontal="center" vertical="center" wrapText="1"/>
    </xf>
    <xf numFmtId="0" fontId="1" fillId="28" borderId="0" xfId="0" applyFont="1" applyFill="1" applyBorder="1"/>
    <xf numFmtId="0" fontId="0" fillId="28" borderId="0" xfId="0" applyFont="1" applyFill="1" applyBorder="1"/>
    <xf numFmtId="0" fontId="0" fillId="28" borderId="0" xfId="0" applyFont="1" applyFill="1" applyBorder="1" applyAlignment="1">
      <alignment horizontal="center"/>
    </xf>
    <xf numFmtId="0" fontId="1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 horizontal="center" vertical="center" wrapText="1"/>
    </xf>
    <xf numFmtId="0" fontId="1" fillId="29" borderId="0" xfId="0" applyFont="1" applyFill="1" applyBorder="1"/>
    <xf numFmtId="0" fontId="0" fillId="29" borderId="0" xfId="0" applyFont="1" applyFill="1" applyBorder="1"/>
    <xf numFmtId="0" fontId="0" fillId="29" borderId="0" xfId="0" applyFont="1" applyFill="1" applyBorder="1" applyAlignment="1">
      <alignment horizontal="center"/>
    </xf>
    <xf numFmtId="0" fontId="1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idiclover/Dropbox/Tribal%20Clash%20Documents/TribalClash2016HeatSchedule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 ROSTER FINAL"/>
      <sheetName val="Heat schedule Saturday"/>
      <sheetName val="Heat Schedule Sunday"/>
      <sheetName val="Plan B Sunday Schedule"/>
      <sheetName val="Plan C Sunday"/>
      <sheetName val="Sheet1"/>
      <sheetName val="Sheet2"/>
    </sheetNames>
    <sheetDataSet>
      <sheetData sheetId="0">
        <row r="2">
          <cell r="D2" t="str">
            <v>CrossFit Shadow Valley</v>
          </cell>
        </row>
        <row r="3">
          <cell r="D3" t="str">
            <v>Blitz CrossFit</v>
          </cell>
        </row>
        <row r="4">
          <cell r="D4" t="str">
            <v>CrossFit Pendle</v>
          </cell>
        </row>
        <row r="5">
          <cell r="D5" t="str">
            <v>Crossfit Central Lancaster</v>
          </cell>
        </row>
        <row r="6">
          <cell r="D6" t="str">
            <v>CrossFit 17</v>
          </cell>
        </row>
        <row r="7">
          <cell r="D7" t="str">
            <v>CrossFit Milton Keynes</v>
          </cell>
        </row>
        <row r="8">
          <cell r="D8" t="str">
            <v>CrossFit Nottingham Outlaws</v>
          </cell>
        </row>
        <row r="9">
          <cell r="D9" t="str">
            <v>CrossFit Leicester</v>
          </cell>
        </row>
        <row r="10">
          <cell r="D10" t="str">
            <v>Jolly Sailor CrossFit</v>
          </cell>
        </row>
        <row r="11">
          <cell r="D11" t="str">
            <v>CrossFit Weymouth</v>
          </cell>
        </row>
        <row r="12">
          <cell r="D12" t="str">
            <v>CrossFit Northern Soul</v>
          </cell>
        </row>
        <row r="13">
          <cell r="D13" t="str">
            <v>CrossFit MPG</v>
          </cell>
        </row>
        <row r="14">
          <cell r="D14" t="str">
            <v>Stonehenge CrossFit</v>
          </cell>
        </row>
        <row r="15">
          <cell r="D15" t="str">
            <v xml:space="preserve">CrossFit Sempiternal </v>
          </cell>
        </row>
        <row r="16">
          <cell r="D16" t="str">
            <v>CrossFit Iron Duke</v>
          </cell>
        </row>
        <row r="17">
          <cell r="D17" t="str">
            <v>Central Staffs CrossFit</v>
          </cell>
        </row>
        <row r="18">
          <cell r="D18" t="str">
            <v>CrossFit LE3 Green</v>
          </cell>
        </row>
        <row r="19">
          <cell r="D19" t="str">
            <v xml:space="preserve">White Noise Gym </v>
          </cell>
        </row>
        <row r="20">
          <cell r="D20" t="str">
            <v>CrossFit Guildford</v>
          </cell>
        </row>
        <row r="21">
          <cell r="D21" t="str">
            <v xml:space="preserve">CrossFit UVA </v>
          </cell>
        </row>
        <row r="22">
          <cell r="D22" t="str">
            <v xml:space="preserve">CrossFit Kent &amp; Sussex </v>
          </cell>
        </row>
        <row r="23">
          <cell r="D23" t="str">
            <v xml:space="preserve">NWK Crossfit </v>
          </cell>
        </row>
        <row r="24">
          <cell r="D24" t="str">
            <v>Sarum CrossFit</v>
          </cell>
        </row>
        <row r="25">
          <cell r="D25" t="str">
            <v>CrossFit Hammersmith</v>
          </cell>
        </row>
        <row r="26">
          <cell r="D26" t="str">
            <v>CrossFit Deviant Pink</v>
          </cell>
        </row>
        <row r="27">
          <cell r="D27" t="str">
            <v>CrossFit Yeovil</v>
          </cell>
        </row>
        <row r="28">
          <cell r="D28" t="str">
            <v>CrossFit Havering</v>
          </cell>
        </row>
        <row r="29">
          <cell r="D29" t="str">
            <v>CrossFit Burton Unity</v>
          </cell>
        </row>
        <row r="30">
          <cell r="D30" t="str">
            <v>CrossFit Leeds</v>
          </cell>
        </row>
        <row r="31">
          <cell r="D31" t="str">
            <v xml:space="preserve">CrossFit 21 Union </v>
          </cell>
        </row>
        <row r="32">
          <cell r="D32" t="str">
            <v>CrossFit No Ego</v>
          </cell>
        </row>
        <row r="33">
          <cell r="D33" t="str">
            <v>CrossFit Camberley 3</v>
          </cell>
        </row>
        <row r="34">
          <cell r="D34" t="str">
            <v>CrossFit Exe 2</v>
          </cell>
        </row>
        <row r="35">
          <cell r="D35" t="str">
            <v xml:space="preserve">Form Leeds Blue </v>
          </cell>
        </row>
        <row r="36">
          <cell r="D36" t="str">
            <v xml:space="preserve">CrossFit Worksop </v>
          </cell>
        </row>
        <row r="37">
          <cell r="D37" t="str">
            <v>CrossFit Solihull</v>
          </cell>
        </row>
        <row r="38">
          <cell r="D38" t="str">
            <v>Gritstone CrossFit</v>
          </cell>
        </row>
        <row r="39">
          <cell r="D39" t="str">
            <v>OSP Strong</v>
          </cell>
        </row>
        <row r="40">
          <cell r="D40" t="str">
            <v>CrossFit LE3 Blue</v>
          </cell>
        </row>
        <row r="41">
          <cell r="D41" t="str">
            <v>CrossFit Deviant Orange</v>
          </cell>
        </row>
        <row r="42">
          <cell r="D42" t="str">
            <v>CrossFit London</v>
          </cell>
        </row>
        <row r="43">
          <cell r="D43" t="str">
            <v>CrossFit Peckham</v>
          </cell>
        </row>
        <row r="44">
          <cell r="D44" t="str">
            <v>Reebok CrossFit Thames</v>
          </cell>
        </row>
        <row r="45">
          <cell r="D45" t="str">
            <v>CrossFit Wirral</v>
          </cell>
        </row>
        <row r="46">
          <cell r="D46" t="str">
            <v>CrossFit Central Manchester</v>
          </cell>
        </row>
        <row r="47">
          <cell r="D47" t="str">
            <v>CrossFit Sheffield</v>
          </cell>
        </row>
        <row r="48">
          <cell r="D48" t="str">
            <v xml:space="preserve">CrossFit Southampton </v>
          </cell>
        </row>
        <row r="49">
          <cell r="D49" t="str">
            <v>Crossfit 13</v>
          </cell>
        </row>
        <row r="50">
          <cell r="D50" t="str">
            <v>Crossfit Norwich</v>
          </cell>
        </row>
        <row r="51">
          <cell r="D51" t="str">
            <v>CrossFit Napalm 1</v>
          </cell>
        </row>
        <row r="52">
          <cell r="D52" t="str">
            <v>CrossFit Reading</v>
          </cell>
        </row>
        <row r="53">
          <cell r="D53" t="str">
            <v>CrossFit BZN</v>
          </cell>
        </row>
        <row r="54">
          <cell r="D54" t="str">
            <v>CrossFit Vauxhall Crushers</v>
          </cell>
        </row>
        <row r="55">
          <cell r="D55" t="str">
            <v xml:space="preserve">Form Leeds Yellow </v>
          </cell>
        </row>
        <row r="56">
          <cell r="D56" t="str">
            <v>Saxon CrossFit</v>
          </cell>
        </row>
        <row r="57">
          <cell r="D57" t="str">
            <v>CrossFit Exe 1</v>
          </cell>
        </row>
        <row r="58">
          <cell r="D58" t="str">
            <v>CrossFit Wyre Forest</v>
          </cell>
        </row>
        <row r="59">
          <cell r="D59" t="str">
            <v>CrossFit Warrington</v>
          </cell>
        </row>
        <row r="60">
          <cell r="D60" t="str">
            <v>CrossFit Leeds The Forge</v>
          </cell>
        </row>
        <row r="61">
          <cell r="D61" t="str">
            <v>Unit 22 CrossFit Northampton</v>
          </cell>
        </row>
        <row r="62">
          <cell r="D62" t="str">
            <v>Unit6 CrossFit Black</v>
          </cell>
        </row>
        <row r="63">
          <cell r="D63" t="str">
            <v>CrossFit East Kilbride</v>
          </cell>
        </row>
        <row r="64">
          <cell r="D64" t="str">
            <v>CrossFit Camberley</v>
          </cell>
        </row>
        <row r="65">
          <cell r="D65" t="str">
            <v>CrossFit Stonehenge Stonehench</v>
          </cell>
        </row>
        <row r="66">
          <cell r="D66" t="str">
            <v>Solidarity Barbell</v>
          </cell>
        </row>
        <row r="67">
          <cell r="D67" t="str">
            <v>CrossFit ISC</v>
          </cell>
        </row>
        <row r="68">
          <cell r="D68" t="str">
            <v>Beach Bourne CrossFit</v>
          </cell>
        </row>
        <row r="69">
          <cell r="D69" t="str">
            <v>CrossFit Hawker Hurricane</v>
          </cell>
        </row>
        <row r="70">
          <cell r="D70" t="str">
            <v>Project Fitness Northampton</v>
          </cell>
        </row>
        <row r="71">
          <cell r="D71" t="str">
            <v>CrossFit Coventry</v>
          </cell>
        </row>
        <row r="72">
          <cell r="D72" t="str">
            <v>CrossFit OzBox</v>
          </cell>
        </row>
        <row r="73">
          <cell r="D73" t="str">
            <v>Sunbury Performance CrossFit Red</v>
          </cell>
        </row>
        <row r="74">
          <cell r="D74" t="str">
            <v>CrossFit OL1</v>
          </cell>
        </row>
        <row r="75">
          <cell r="D75" t="str">
            <v>Dragon CrossFit</v>
          </cell>
        </row>
        <row r="76">
          <cell r="D76" t="str">
            <v>CrossFit Wycombe</v>
          </cell>
        </row>
        <row r="77">
          <cell r="D77" t="str">
            <v>CrossFit Vauxhall Annihilators</v>
          </cell>
        </row>
        <row r="78">
          <cell r="D78" t="str">
            <v>CrossFit 57 North</v>
          </cell>
        </row>
        <row r="79">
          <cell r="D79" t="str">
            <v xml:space="preserve">Whatever It Takes </v>
          </cell>
        </row>
        <row r="80">
          <cell r="D80" t="str">
            <v>CrossFit Chalkbox</v>
          </cell>
        </row>
        <row r="81">
          <cell r="D81" t="str">
            <v>CrossFit Perpetua</v>
          </cell>
        </row>
        <row r="82">
          <cell r="D82" t="str">
            <v>CrossFit Sheffield Blue Steel</v>
          </cell>
        </row>
        <row r="83">
          <cell r="D83" t="str">
            <v>CrossFit Medway</v>
          </cell>
        </row>
        <row r="84">
          <cell r="D84" t="str">
            <v>CrossFit Boat Shed</v>
          </cell>
        </row>
        <row r="85">
          <cell r="D85" t="str">
            <v>CrossFit Witham</v>
          </cell>
        </row>
        <row r="86">
          <cell r="D86" t="str">
            <v>CrossFit Deviant Black</v>
          </cell>
        </row>
        <row r="87">
          <cell r="D87" t="str">
            <v>CrossFit CM2</v>
          </cell>
        </row>
        <row r="88">
          <cell r="D88" t="str">
            <v>Reebok CrossFit Connect</v>
          </cell>
        </row>
        <row r="89">
          <cell r="D89" t="str">
            <v>CrossFit Maidstone</v>
          </cell>
        </row>
        <row r="90">
          <cell r="D90" t="str">
            <v>CrossFit Skipton</v>
          </cell>
        </row>
        <row r="91">
          <cell r="D91" t="str">
            <v>CrossFit Nottingham Hood</v>
          </cell>
        </row>
        <row r="92">
          <cell r="D92" t="str">
            <v>Unit6 CrossFit Gold</v>
          </cell>
        </row>
        <row r="93">
          <cell r="D93" t="str">
            <v>Border City CrossFit</v>
          </cell>
        </row>
        <row r="94">
          <cell r="D94" t="str">
            <v>CrossFit Napalm 2</v>
          </cell>
        </row>
        <row r="95">
          <cell r="D95" t="str">
            <v>Form Leeds Red</v>
          </cell>
        </row>
        <row r="96">
          <cell r="D96" t="str">
            <v>CrossFit Bold Beer</v>
          </cell>
        </row>
        <row r="97">
          <cell r="D97" t="str">
            <v>CrossFit Cantii</v>
          </cell>
        </row>
        <row r="98">
          <cell r="D98" t="str">
            <v>CrossFit Glevum</v>
          </cell>
        </row>
        <row r="99">
          <cell r="D99" t="str">
            <v>LN CrossFit</v>
          </cell>
        </row>
        <row r="100">
          <cell r="D100" t="str">
            <v xml:space="preserve">CrossFit Tyneside </v>
          </cell>
        </row>
        <row r="101">
          <cell r="D101" t="str">
            <v>CrossFit Fife</v>
          </cell>
        </row>
        <row r="102">
          <cell r="D102" t="str">
            <v>CrossFit Aberdeen Highlanders</v>
          </cell>
        </row>
        <row r="103">
          <cell r="D103" t="str">
            <v>Reebok CrossFit 33100</v>
          </cell>
        </row>
        <row r="104">
          <cell r="D104" t="str">
            <v>CrossFit Nottingham Arrows</v>
          </cell>
        </row>
        <row r="105">
          <cell r="D105" t="str">
            <v>CrossFit 252 Chesterfield</v>
          </cell>
        </row>
        <row r="106">
          <cell r="D106" t="str">
            <v>Esprit De Corps Black</v>
          </cell>
        </row>
        <row r="107">
          <cell r="D107" t="str">
            <v>CrossFit Kernow</v>
          </cell>
        </row>
        <row r="108">
          <cell r="D108" t="str">
            <v>CrossFit Chew Valley</v>
          </cell>
        </row>
        <row r="109">
          <cell r="D109" t="str">
            <v>CrossFit Portsmouth</v>
          </cell>
        </row>
        <row r="110">
          <cell r="D110" t="str">
            <v>CrossFit Cumbria 1</v>
          </cell>
        </row>
        <row r="111">
          <cell r="D111" t="str">
            <v>Max Rep Team Poland</v>
          </cell>
        </row>
        <row r="112">
          <cell r="D112" t="str">
            <v>CrossFit 3D</v>
          </cell>
        </row>
        <row r="113">
          <cell r="D113" t="str">
            <v xml:space="preserve">Team Atomic </v>
          </cell>
        </row>
        <row r="114">
          <cell r="D114" t="str">
            <v>Newton Abbot CrossFit</v>
          </cell>
        </row>
        <row r="115">
          <cell r="D115" t="str">
            <v>Twoton CrossFit</v>
          </cell>
        </row>
        <row r="116">
          <cell r="D116" t="str">
            <v>Unit6 CrossFit Red</v>
          </cell>
        </row>
        <row r="117">
          <cell r="D117" t="str">
            <v>Qdos Fitness</v>
          </cell>
        </row>
        <row r="118">
          <cell r="D118" t="str">
            <v>CrossFit Cheltenham Angels</v>
          </cell>
        </row>
        <row r="119">
          <cell r="D119" t="str">
            <v>CrossFit Hackney</v>
          </cell>
        </row>
        <row r="120">
          <cell r="D120" t="str">
            <v>CrossFit Deviant Grey</v>
          </cell>
        </row>
        <row r="121">
          <cell r="D121" t="str">
            <v>CrossFit 1971</v>
          </cell>
        </row>
        <row r="122">
          <cell r="D122" t="str">
            <v>CrossFit Slough</v>
          </cell>
        </row>
        <row r="123">
          <cell r="D123" t="str">
            <v>Team Kratos</v>
          </cell>
        </row>
        <row r="124">
          <cell r="D124" t="str">
            <v xml:space="preserve">CrossFit Buxton </v>
          </cell>
        </row>
        <row r="125">
          <cell r="D125" t="str">
            <v>3 Aces CrossFit</v>
          </cell>
        </row>
        <row r="126">
          <cell r="D126" t="str">
            <v>CrossFit SY1</v>
          </cell>
        </row>
        <row r="127">
          <cell r="D127" t="str">
            <v>Bullpen Fitness /CF West Midlands</v>
          </cell>
        </row>
        <row r="128">
          <cell r="D128" t="str">
            <v>CrossFit Cumbria 2</v>
          </cell>
        </row>
        <row r="129">
          <cell r="D129" t="str">
            <v>CrossFit Camberley 2</v>
          </cell>
        </row>
        <row r="130">
          <cell r="D130" t="str">
            <v>CrossFit Llantrisant Black</v>
          </cell>
        </row>
        <row r="131">
          <cell r="D131" t="str">
            <v>CrossFit Blackwater</v>
          </cell>
        </row>
        <row r="132">
          <cell r="D132" t="str">
            <v>CrossFit River Mersey</v>
          </cell>
        </row>
        <row r="133">
          <cell r="D133" t="str">
            <v xml:space="preserve">CrossFit Poole </v>
          </cell>
        </row>
        <row r="134">
          <cell r="D134" t="str">
            <v>Crossfit Aberdeen Warriors</v>
          </cell>
        </row>
        <row r="135">
          <cell r="D135" t="str">
            <v>CrossFit A14</v>
          </cell>
        </row>
        <row r="136">
          <cell r="D136" t="str">
            <v>CrossFit Maidenhead</v>
          </cell>
        </row>
        <row r="137">
          <cell r="D137" t="str">
            <v>CrossFit Bold nBeautiful</v>
          </cell>
        </row>
        <row r="138">
          <cell r="D138" t="str">
            <v>CrossFit Raeda</v>
          </cell>
        </row>
        <row r="139">
          <cell r="D139" t="str">
            <v>CrossFit Battlebox</v>
          </cell>
        </row>
        <row r="140">
          <cell r="D140" t="str">
            <v>CrossFit Aldgate</v>
          </cell>
        </row>
        <row r="141">
          <cell r="D141" t="str">
            <v>CrossFit Cheltenham The Brave</v>
          </cell>
        </row>
        <row r="142">
          <cell r="D142" t="str">
            <v>CrossFit Chorley</v>
          </cell>
        </row>
        <row r="143">
          <cell r="D143" t="str">
            <v>CBE Crossfit BS East</v>
          </cell>
        </row>
        <row r="144">
          <cell r="D144" t="str">
            <v>CrossFit Fort Ashton</v>
          </cell>
        </row>
        <row r="145">
          <cell r="D145" t="str">
            <v>CrossFit Tamworth</v>
          </cell>
        </row>
        <row r="146">
          <cell r="D146" t="str">
            <v>CrossFit Tyneside 2</v>
          </cell>
        </row>
        <row r="147">
          <cell r="D147" t="str">
            <v>White Rose CrossFit</v>
          </cell>
        </row>
        <row r="148">
          <cell r="D148" t="str">
            <v xml:space="preserve">CrossFit Central London </v>
          </cell>
        </row>
        <row r="149">
          <cell r="D149" t="str">
            <v>CrossFit Aylesbury</v>
          </cell>
        </row>
        <row r="150">
          <cell r="D150" t="str">
            <v>OSP Faster</v>
          </cell>
        </row>
        <row r="151">
          <cell r="D151" t="str">
            <v>CrossFit Shapesmiths</v>
          </cell>
        </row>
        <row r="152">
          <cell r="D152" t="str">
            <v>CrossFit Llantrisant White</v>
          </cell>
        </row>
        <row r="153">
          <cell r="D153" t="str">
            <v>CrossFit St Albans</v>
          </cell>
        </row>
        <row r="154">
          <cell r="D154" t="str">
            <v>CrossFit New Wave</v>
          </cell>
        </row>
        <row r="155">
          <cell r="D155" t="str">
            <v>Sunbury Performance CrossFit Black</v>
          </cell>
        </row>
        <row r="156">
          <cell r="D156" t="str">
            <v>CrossFit Oakham</v>
          </cell>
        </row>
        <row r="157">
          <cell r="D157" t="str">
            <v xml:space="preserve">CrossFit Cheltenham Auxilia </v>
          </cell>
        </row>
        <row r="158">
          <cell r="D158" t="str">
            <v>CrossFit Cheltenham Vikings</v>
          </cell>
        </row>
        <row r="159">
          <cell r="D159" t="str">
            <v>CrossFit Pi</v>
          </cell>
        </row>
        <row r="160">
          <cell r="D160" t="str">
            <v>ADAMED Team Poland</v>
          </cell>
        </row>
        <row r="161">
          <cell r="D161" t="str">
            <v xml:space="preserve">Esprit De Corps CrossFit </v>
          </cell>
        </row>
        <row r="162">
          <cell r="D162" t="str">
            <v>CrossFit Port Talbot</v>
          </cell>
        </row>
        <row r="163">
          <cell r="D163" t="str">
            <v>CrossFit Scunthorpe</v>
          </cell>
        </row>
        <row r="164">
          <cell r="D164" t="str">
            <v xml:space="preserve">CrossFit Witham 2 </v>
          </cell>
        </row>
        <row r="165">
          <cell r="D165" t="str">
            <v>TRAIN Manchester</v>
          </cell>
        </row>
        <row r="166">
          <cell r="D166" t="str">
            <v xml:space="preserve">Team Torbay Tribe </v>
          </cell>
        </row>
        <row r="167">
          <cell r="D167" t="str">
            <v>CrossFit Blackfriars</v>
          </cell>
        </row>
        <row r="168">
          <cell r="D168" t="str">
            <v>CrossFit P10</v>
          </cell>
        </row>
        <row r="169">
          <cell r="D169" t="str">
            <v>In2 CrossFit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tabSelected="1" workbookViewId="0">
      <selection activeCell="L196" sqref="L196"/>
    </sheetView>
  </sheetViews>
  <sheetFormatPr baseColWidth="10" defaultRowHeight="15" x14ac:dyDescent="0"/>
  <cols>
    <col min="1" max="1" width="7.6640625" style="2" customWidth="1"/>
    <col min="2" max="2" width="12.6640625" style="2" customWidth="1"/>
    <col min="3" max="3" width="11.1640625" style="2" customWidth="1"/>
    <col min="4" max="4" width="10.83203125" style="2"/>
    <col min="5" max="5" width="12.83203125" style="2" customWidth="1"/>
    <col min="6" max="7" width="10.83203125" style="2"/>
    <col min="8" max="8" width="14.83203125" style="2" customWidth="1"/>
    <col min="9" max="9" width="10.83203125" style="2"/>
    <col min="10" max="10" width="11.6640625" style="2" customWidth="1"/>
    <col min="11" max="11" width="13" style="2" customWidth="1"/>
    <col min="12" max="12" width="12.1640625" style="2" customWidth="1"/>
    <col min="13" max="13" width="12.33203125" style="2" customWidth="1"/>
    <col min="14" max="14" width="13" style="2" customWidth="1"/>
    <col min="15" max="16384" width="10.83203125" style="2"/>
  </cols>
  <sheetData>
    <row r="1" spans="1:14" ht="23">
      <c r="A1" s="1" t="s">
        <v>0</v>
      </c>
    </row>
    <row r="3" spans="1:14" s="6" customFormat="1" ht="23">
      <c r="A3" s="3" t="s">
        <v>1</v>
      </c>
      <c r="B3" s="3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>
      <c r="A5" s="10"/>
      <c r="B5" s="10"/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</row>
    <row r="6" spans="1:14">
      <c r="A6" s="12" t="s">
        <v>14</v>
      </c>
      <c r="B6" s="13"/>
      <c r="C6" s="14">
        <v>7</v>
      </c>
      <c r="D6" s="14">
        <f>C6</f>
        <v>7</v>
      </c>
      <c r="E6" s="14">
        <f t="shared" ref="E6:N6" si="0">D6</f>
        <v>7</v>
      </c>
      <c r="F6" s="14">
        <f t="shared" si="0"/>
        <v>7</v>
      </c>
      <c r="G6" s="14">
        <f t="shared" si="0"/>
        <v>7</v>
      </c>
      <c r="H6" s="14">
        <f t="shared" si="0"/>
        <v>7</v>
      </c>
      <c r="I6" s="14">
        <f t="shared" si="0"/>
        <v>7</v>
      </c>
      <c r="J6" s="14">
        <f t="shared" si="0"/>
        <v>7</v>
      </c>
      <c r="K6" s="14">
        <f t="shared" si="0"/>
        <v>7</v>
      </c>
      <c r="L6" s="14">
        <f t="shared" si="0"/>
        <v>7</v>
      </c>
      <c r="M6" s="14">
        <f t="shared" si="0"/>
        <v>7</v>
      </c>
      <c r="N6" s="14">
        <f t="shared" si="0"/>
        <v>7</v>
      </c>
    </row>
    <row r="7" spans="1:14">
      <c r="A7" s="15"/>
      <c r="B7" s="16" t="s">
        <v>15</v>
      </c>
      <c r="C7" s="17">
        <v>157</v>
      </c>
      <c r="D7" s="17">
        <v>158</v>
      </c>
      <c r="E7" s="17">
        <v>159</v>
      </c>
      <c r="F7" s="17">
        <v>160</v>
      </c>
      <c r="G7" s="17">
        <v>161</v>
      </c>
      <c r="H7" s="17">
        <v>162</v>
      </c>
      <c r="I7" s="17">
        <v>163</v>
      </c>
      <c r="J7" s="17">
        <v>164</v>
      </c>
      <c r="K7" s="17">
        <v>165</v>
      </c>
      <c r="L7" s="17">
        <v>166</v>
      </c>
      <c r="M7" s="17">
        <v>167</v>
      </c>
      <c r="N7" s="17">
        <v>168</v>
      </c>
    </row>
    <row r="8" spans="1:14" ht="45">
      <c r="A8" s="18"/>
      <c r="B8" s="19" t="s">
        <v>16</v>
      </c>
      <c r="C8" s="20" t="s">
        <v>17</v>
      </c>
      <c r="D8" s="20" t="s">
        <v>18</v>
      </c>
      <c r="E8" s="20" t="s">
        <v>19</v>
      </c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  <c r="L8" s="20" t="s">
        <v>26</v>
      </c>
      <c r="M8" s="20" t="s">
        <v>27</v>
      </c>
      <c r="N8" s="20" t="s">
        <v>28</v>
      </c>
    </row>
    <row r="9" spans="1:14">
      <c r="A9" s="7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>
      <c r="A10" s="12" t="s">
        <v>29</v>
      </c>
      <c r="B10" s="13"/>
      <c r="C10" s="14">
        <v>7.15</v>
      </c>
      <c r="D10" s="14">
        <f>C10</f>
        <v>7.15</v>
      </c>
      <c r="E10" s="14">
        <f t="shared" ref="E10:N10" si="1">D10</f>
        <v>7.15</v>
      </c>
      <c r="F10" s="14">
        <f t="shared" si="1"/>
        <v>7.15</v>
      </c>
      <c r="G10" s="14">
        <f t="shared" si="1"/>
        <v>7.15</v>
      </c>
      <c r="H10" s="14">
        <f t="shared" si="1"/>
        <v>7.15</v>
      </c>
      <c r="I10" s="14">
        <f t="shared" si="1"/>
        <v>7.15</v>
      </c>
      <c r="J10" s="14">
        <f t="shared" si="1"/>
        <v>7.15</v>
      </c>
      <c r="K10" s="14">
        <f t="shared" si="1"/>
        <v>7.15</v>
      </c>
      <c r="L10" s="14">
        <f t="shared" si="1"/>
        <v>7.15</v>
      </c>
      <c r="M10" s="14">
        <f t="shared" si="1"/>
        <v>7.15</v>
      </c>
      <c r="N10" s="14">
        <f t="shared" si="1"/>
        <v>7.15</v>
      </c>
    </row>
    <row r="11" spans="1:14">
      <c r="A11" s="21"/>
      <c r="B11" s="22" t="s">
        <v>30</v>
      </c>
      <c r="C11" s="23">
        <v>145</v>
      </c>
      <c r="D11" s="23">
        <v>146</v>
      </c>
      <c r="E11" s="23">
        <v>147</v>
      </c>
      <c r="F11" s="23">
        <v>148</v>
      </c>
      <c r="G11" s="23">
        <v>149</v>
      </c>
      <c r="H11" s="23">
        <v>150</v>
      </c>
      <c r="I11" s="23">
        <v>151</v>
      </c>
      <c r="J11" s="23">
        <v>152</v>
      </c>
      <c r="K11" s="23">
        <v>153</v>
      </c>
      <c r="L11" s="23">
        <v>154</v>
      </c>
      <c r="M11" s="23">
        <v>155</v>
      </c>
      <c r="N11" s="23">
        <v>156</v>
      </c>
    </row>
    <row r="12" spans="1:14" ht="60">
      <c r="A12" s="24"/>
      <c r="B12" s="25" t="s">
        <v>31</v>
      </c>
      <c r="C12" s="26" t="s">
        <v>32</v>
      </c>
      <c r="D12" s="26" t="s">
        <v>33</v>
      </c>
      <c r="E12" s="26" t="s">
        <v>34</v>
      </c>
      <c r="F12" s="26" t="s">
        <v>35</v>
      </c>
      <c r="G12" s="26" t="s">
        <v>36</v>
      </c>
      <c r="H12" s="26" t="s">
        <v>37</v>
      </c>
      <c r="I12" s="26" t="s">
        <v>38</v>
      </c>
      <c r="J12" s="26" t="s">
        <v>39</v>
      </c>
      <c r="K12" s="26" t="s">
        <v>40</v>
      </c>
      <c r="L12" s="26" t="s">
        <v>41</v>
      </c>
      <c r="M12" s="26" t="s">
        <v>42</v>
      </c>
      <c r="N12" s="26" t="s">
        <v>43</v>
      </c>
    </row>
    <row r="13" spans="1:14">
      <c r="A13" s="7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>
      <c r="A14" s="12" t="s">
        <v>44</v>
      </c>
      <c r="B14" s="13"/>
      <c r="C14" s="14">
        <v>7.3</v>
      </c>
      <c r="D14" s="14">
        <f>C14</f>
        <v>7.3</v>
      </c>
      <c r="E14" s="14">
        <f t="shared" ref="E14:N14" si="2">D14</f>
        <v>7.3</v>
      </c>
      <c r="F14" s="14">
        <f t="shared" si="2"/>
        <v>7.3</v>
      </c>
      <c r="G14" s="14">
        <f t="shared" si="2"/>
        <v>7.3</v>
      </c>
      <c r="H14" s="14">
        <f t="shared" si="2"/>
        <v>7.3</v>
      </c>
      <c r="I14" s="14">
        <f t="shared" si="2"/>
        <v>7.3</v>
      </c>
      <c r="J14" s="14">
        <f t="shared" si="2"/>
        <v>7.3</v>
      </c>
      <c r="K14" s="14">
        <f t="shared" si="2"/>
        <v>7.3</v>
      </c>
      <c r="L14" s="14">
        <f t="shared" si="2"/>
        <v>7.3</v>
      </c>
      <c r="M14" s="14">
        <f t="shared" si="2"/>
        <v>7.3</v>
      </c>
      <c r="N14" s="14">
        <f t="shared" si="2"/>
        <v>7.3</v>
      </c>
    </row>
    <row r="15" spans="1:14">
      <c r="A15" s="27"/>
      <c r="B15" s="28" t="s">
        <v>30</v>
      </c>
      <c r="C15" s="29">
        <v>133</v>
      </c>
      <c r="D15" s="29">
        <v>134</v>
      </c>
      <c r="E15" s="29">
        <v>135</v>
      </c>
      <c r="F15" s="29">
        <v>136</v>
      </c>
      <c r="G15" s="29">
        <v>137</v>
      </c>
      <c r="H15" s="29">
        <v>138</v>
      </c>
      <c r="I15" s="29">
        <v>139</v>
      </c>
      <c r="J15" s="29">
        <v>140</v>
      </c>
      <c r="K15" s="29">
        <v>141</v>
      </c>
      <c r="L15" s="29">
        <v>142</v>
      </c>
      <c r="M15" s="29">
        <v>143</v>
      </c>
      <c r="N15" s="29">
        <v>144</v>
      </c>
    </row>
    <row r="16" spans="1:14" ht="45">
      <c r="A16" s="30"/>
      <c r="B16" s="31" t="s">
        <v>31</v>
      </c>
      <c r="C16" s="32" t="s">
        <v>45</v>
      </c>
      <c r="D16" s="32" t="s">
        <v>46</v>
      </c>
      <c r="E16" s="32" t="s">
        <v>47</v>
      </c>
      <c r="F16" s="32" t="s">
        <v>48</v>
      </c>
      <c r="G16" s="32" t="s">
        <v>49</v>
      </c>
      <c r="H16" s="32" t="s">
        <v>50</v>
      </c>
      <c r="I16" s="32" t="s">
        <v>51</v>
      </c>
      <c r="J16" s="32" t="s">
        <v>52</v>
      </c>
      <c r="K16" s="32" t="s">
        <v>53</v>
      </c>
      <c r="L16" s="32" t="s">
        <v>54</v>
      </c>
      <c r="M16" s="32" t="s">
        <v>55</v>
      </c>
      <c r="N16" s="32" t="s">
        <v>56</v>
      </c>
    </row>
    <row r="17" spans="1:14">
      <c r="A17" s="7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>
      <c r="A18" s="12" t="s">
        <v>57</v>
      </c>
      <c r="B18" s="13"/>
      <c r="C18" s="14">
        <v>7.45</v>
      </c>
      <c r="D18" s="14">
        <f>C18</f>
        <v>7.45</v>
      </c>
      <c r="E18" s="14">
        <f t="shared" ref="E18:N18" si="3">D18</f>
        <v>7.45</v>
      </c>
      <c r="F18" s="14">
        <f t="shared" si="3"/>
        <v>7.45</v>
      </c>
      <c r="G18" s="14">
        <f t="shared" si="3"/>
        <v>7.45</v>
      </c>
      <c r="H18" s="14">
        <f t="shared" si="3"/>
        <v>7.45</v>
      </c>
      <c r="I18" s="14">
        <f t="shared" si="3"/>
        <v>7.45</v>
      </c>
      <c r="J18" s="14">
        <f t="shared" si="3"/>
        <v>7.45</v>
      </c>
      <c r="K18" s="14">
        <f t="shared" si="3"/>
        <v>7.45</v>
      </c>
      <c r="L18" s="14">
        <f t="shared" si="3"/>
        <v>7.45</v>
      </c>
      <c r="M18" s="14">
        <f t="shared" si="3"/>
        <v>7.45</v>
      </c>
      <c r="N18" s="14">
        <f t="shared" si="3"/>
        <v>7.45</v>
      </c>
    </row>
    <row r="19" spans="1:14">
      <c r="A19" s="33"/>
      <c r="B19" s="34" t="s">
        <v>30</v>
      </c>
      <c r="C19" s="35">
        <v>121</v>
      </c>
      <c r="D19" s="35">
        <v>122</v>
      </c>
      <c r="E19" s="35">
        <v>123</v>
      </c>
      <c r="F19" s="35">
        <v>124</v>
      </c>
      <c r="G19" s="35">
        <v>125</v>
      </c>
      <c r="H19" s="35">
        <v>126</v>
      </c>
      <c r="I19" s="35">
        <v>127</v>
      </c>
      <c r="J19" s="35">
        <v>128</v>
      </c>
      <c r="K19" s="35">
        <v>129</v>
      </c>
      <c r="L19" s="35">
        <v>130</v>
      </c>
      <c r="M19" s="35">
        <v>131</v>
      </c>
      <c r="N19" s="35">
        <v>132</v>
      </c>
    </row>
    <row r="20" spans="1:14" ht="45">
      <c r="A20" s="36"/>
      <c r="B20" s="37" t="s">
        <v>31</v>
      </c>
      <c r="C20" s="38" t="s">
        <v>58</v>
      </c>
      <c r="D20" s="38" t="s">
        <v>59</v>
      </c>
      <c r="E20" s="38" t="s">
        <v>60</v>
      </c>
      <c r="F20" s="38" t="s">
        <v>61</v>
      </c>
      <c r="G20" s="38" t="s">
        <v>62</v>
      </c>
      <c r="H20" s="38" t="s">
        <v>63</v>
      </c>
      <c r="I20" s="38" t="s">
        <v>64</v>
      </c>
      <c r="J20" s="38" t="s">
        <v>65</v>
      </c>
      <c r="K20" s="38" t="s">
        <v>66</v>
      </c>
      <c r="L20" s="38" t="s">
        <v>67</v>
      </c>
      <c r="M20" s="38" t="s">
        <v>68</v>
      </c>
      <c r="N20" s="38" t="s">
        <v>69</v>
      </c>
    </row>
    <row r="21" spans="1:14">
      <c r="A21" s="7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>
      <c r="A22" s="39" t="s">
        <v>70</v>
      </c>
      <c r="B22" s="40"/>
      <c r="C22" s="41">
        <v>8</v>
      </c>
      <c r="D22" s="41">
        <f>C22</f>
        <v>8</v>
      </c>
      <c r="E22" s="41">
        <f t="shared" ref="E22:N22" si="4">D22</f>
        <v>8</v>
      </c>
      <c r="F22" s="41">
        <f t="shared" si="4"/>
        <v>8</v>
      </c>
      <c r="G22" s="41">
        <f t="shared" si="4"/>
        <v>8</v>
      </c>
      <c r="H22" s="41">
        <f t="shared" si="4"/>
        <v>8</v>
      </c>
      <c r="I22" s="41">
        <f t="shared" si="4"/>
        <v>8</v>
      </c>
      <c r="J22" s="41">
        <f t="shared" si="4"/>
        <v>8</v>
      </c>
      <c r="K22" s="41">
        <f t="shared" si="4"/>
        <v>8</v>
      </c>
      <c r="L22" s="41">
        <f t="shared" si="4"/>
        <v>8</v>
      </c>
      <c r="M22" s="41">
        <f t="shared" si="4"/>
        <v>8</v>
      </c>
      <c r="N22" s="41">
        <f t="shared" si="4"/>
        <v>8</v>
      </c>
    </row>
    <row r="23" spans="1:14">
      <c r="A23" s="42"/>
      <c r="B23" s="43" t="s">
        <v>30</v>
      </c>
      <c r="C23" s="44">
        <v>109</v>
      </c>
      <c r="D23" s="44">
        <v>110</v>
      </c>
      <c r="E23" s="44">
        <v>111</v>
      </c>
      <c r="F23" s="44">
        <v>112</v>
      </c>
      <c r="G23" s="44">
        <v>113</v>
      </c>
      <c r="H23" s="44">
        <v>114</v>
      </c>
      <c r="I23" s="44">
        <v>115</v>
      </c>
      <c r="J23" s="44">
        <v>116</v>
      </c>
      <c r="K23" s="44">
        <v>117</v>
      </c>
      <c r="L23" s="44">
        <v>118</v>
      </c>
      <c r="M23" s="44">
        <v>119</v>
      </c>
      <c r="N23" s="44">
        <v>120</v>
      </c>
    </row>
    <row r="24" spans="1:14" ht="45">
      <c r="A24" s="45"/>
      <c r="B24" s="46" t="s">
        <v>31</v>
      </c>
      <c r="C24" s="47" t="s">
        <v>71</v>
      </c>
      <c r="D24" s="47" t="s">
        <v>72</v>
      </c>
      <c r="E24" s="47" t="s">
        <v>73</v>
      </c>
      <c r="F24" s="47" t="s">
        <v>74</v>
      </c>
      <c r="G24" s="47" t="s">
        <v>75</v>
      </c>
      <c r="H24" s="47" t="s">
        <v>76</v>
      </c>
      <c r="I24" s="47" t="s">
        <v>77</v>
      </c>
      <c r="J24" s="47" t="s">
        <v>78</v>
      </c>
      <c r="K24" s="47" t="s">
        <v>79</v>
      </c>
      <c r="L24" s="47" t="s">
        <v>80</v>
      </c>
      <c r="M24" s="47" t="s">
        <v>81</v>
      </c>
      <c r="N24" s="47" t="s">
        <v>82</v>
      </c>
    </row>
    <row r="25" spans="1:14">
      <c r="A25" s="7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>
      <c r="A26" s="12" t="s">
        <v>83</v>
      </c>
      <c r="B26" s="13"/>
      <c r="C26" s="14">
        <v>8.15</v>
      </c>
      <c r="D26" s="14">
        <f>C26</f>
        <v>8.15</v>
      </c>
      <c r="E26" s="14">
        <f t="shared" ref="E26:N26" si="5">D26</f>
        <v>8.15</v>
      </c>
      <c r="F26" s="14">
        <f t="shared" si="5"/>
        <v>8.15</v>
      </c>
      <c r="G26" s="14">
        <f t="shared" si="5"/>
        <v>8.15</v>
      </c>
      <c r="H26" s="14">
        <f t="shared" si="5"/>
        <v>8.15</v>
      </c>
      <c r="I26" s="14">
        <f t="shared" si="5"/>
        <v>8.15</v>
      </c>
      <c r="J26" s="14">
        <f t="shared" si="5"/>
        <v>8.15</v>
      </c>
      <c r="K26" s="14">
        <f t="shared" si="5"/>
        <v>8.15</v>
      </c>
      <c r="L26" s="14">
        <f t="shared" si="5"/>
        <v>8.15</v>
      </c>
      <c r="M26" s="14">
        <f t="shared" si="5"/>
        <v>8.15</v>
      </c>
      <c r="N26" s="14">
        <f t="shared" si="5"/>
        <v>8.15</v>
      </c>
    </row>
    <row r="27" spans="1:14">
      <c r="A27" s="48"/>
      <c r="B27" s="49" t="s">
        <v>30</v>
      </c>
      <c r="C27" s="50">
        <v>97</v>
      </c>
      <c r="D27" s="50">
        <v>98</v>
      </c>
      <c r="E27" s="50">
        <v>99</v>
      </c>
      <c r="F27" s="50">
        <v>100</v>
      </c>
      <c r="G27" s="50">
        <v>101</v>
      </c>
      <c r="H27" s="50">
        <v>102</v>
      </c>
      <c r="I27" s="50">
        <v>103</v>
      </c>
      <c r="J27" s="50">
        <v>104</v>
      </c>
      <c r="K27" s="50">
        <v>105</v>
      </c>
      <c r="L27" s="50">
        <v>106</v>
      </c>
      <c r="M27" s="50">
        <v>107</v>
      </c>
      <c r="N27" s="50">
        <v>108</v>
      </c>
    </row>
    <row r="28" spans="1:14" ht="60">
      <c r="A28" s="51"/>
      <c r="B28" s="52" t="s">
        <v>31</v>
      </c>
      <c r="C28" s="53" t="s">
        <v>84</v>
      </c>
      <c r="D28" s="53" t="s">
        <v>85</v>
      </c>
      <c r="E28" s="53" t="s">
        <v>86</v>
      </c>
      <c r="F28" s="53" t="s">
        <v>87</v>
      </c>
      <c r="G28" s="53" t="s">
        <v>88</v>
      </c>
      <c r="H28" s="53" t="s">
        <v>89</v>
      </c>
      <c r="I28" s="53" t="s">
        <v>90</v>
      </c>
      <c r="J28" s="53" t="s">
        <v>91</v>
      </c>
      <c r="K28" s="53" t="s">
        <v>92</v>
      </c>
      <c r="L28" s="53" t="s">
        <v>93</v>
      </c>
      <c r="M28" s="53" t="s">
        <v>94</v>
      </c>
      <c r="N28" s="53" t="s">
        <v>95</v>
      </c>
    </row>
    <row r="29" spans="1:14">
      <c r="A29" s="7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>
      <c r="A30" s="12" t="s">
        <v>96</v>
      </c>
      <c r="B30" s="13"/>
      <c r="C30" s="14">
        <v>8.3000000000000007</v>
      </c>
      <c r="D30" s="14">
        <f>C30</f>
        <v>8.3000000000000007</v>
      </c>
      <c r="E30" s="14">
        <f t="shared" ref="E30:N30" si="6">D30</f>
        <v>8.3000000000000007</v>
      </c>
      <c r="F30" s="14">
        <f t="shared" si="6"/>
        <v>8.3000000000000007</v>
      </c>
      <c r="G30" s="14">
        <f t="shared" si="6"/>
        <v>8.3000000000000007</v>
      </c>
      <c r="H30" s="14">
        <f t="shared" si="6"/>
        <v>8.3000000000000007</v>
      </c>
      <c r="I30" s="14">
        <f t="shared" si="6"/>
        <v>8.3000000000000007</v>
      </c>
      <c r="J30" s="14">
        <f t="shared" si="6"/>
        <v>8.3000000000000007</v>
      </c>
      <c r="K30" s="14">
        <f t="shared" si="6"/>
        <v>8.3000000000000007</v>
      </c>
      <c r="L30" s="14">
        <f t="shared" si="6"/>
        <v>8.3000000000000007</v>
      </c>
      <c r="M30" s="14">
        <f t="shared" si="6"/>
        <v>8.3000000000000007</v>
      </c>
      <c r="N30" s="14">
        <f t="shared" si="6"/>
        <v>8.3000000000000007</v>
      </c>
    </row>
    <row r="31" spans="1:14">
      <c r="A31" s="54"/>
      <c r="B31" s="55" t="s">
        <v>30</v>
      </c>
      <c r="C31" s="56">
        <v>85</v>
      </c>
      <c r="D31" s="56">
        <v>86</v>
      </c>
      <c r="E31" s="56">
        <v>87</v>
      </c>
      <c r="F31" s="56">
        <v>88</v>
      </c>
      <c r="G31" s="56">
        <v>89</v>
      </c>
      <c r="H31" s="56">
        <v>90</v>
      </c>
      <c r="I31" s="56">
        <v>91</v>
      </c>
      <c r="J31" s="56">
        <v>92</v>
      </c>
      <c r="K31" s="56">
        <v>93</v>
      </c>
      <c r="L31" s="56">
        <v>94</v>
      </c>
      <c r="M31" s="56">
        <v>95</v>
      </c>
      <c r="N31" s="56">
        <v>96</v>
      </c>
    </row>
    <row r="32" spans="1:14" ht="45">
      <c r="A32" s="57"/>
      <c r="B32" s="58" t="s">
        <v>31</v>
      </c>
      <c r="C32" s="59" t="s">
        <v>97</v>
      </c>
      <c r="D32" s="59" t="s">
        <v>98</v>
      </c>
      <c r="E32" s="59" t="s">
        <v>99</v>
      </c>
      <c r="F32" s="59" t="s">
        <v>100</v>
      </c>
      <c r="G32" s="59" t="s">
        <v>101</v>
      </c>
      <c r="H32" s="59" t="s">
        <v>102</v>
      </c>
      <c r="I32" s="59" t="s">
        <v>103</v>
      </c>
      <c r="J32" s="59" t="s">
        <v>104</v>
      </c>
      <c r="K32" s="59" t="s">
        <v>105</v>
      </c>
      <c r="L32" s="59" t="s">
        <v>106</v>
      </c>
      <c r="M32" s="59" t="s">
        <v>107</v>
      </c>
      <c r="N32" s="59" t="s">
        <v>108</v>
      </c>
    </row>
    <row r="33" spans="1:14">
      <c r="A33" s="7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>
      <c r="A34" s="12" t="s">
        <v>109</v>
      </c>
      <c r="B34" s="13"/>
      <c r="C34" s="14">
        <v>8.4499999999999993</v>
      </c>
      <c r="D34" s="14">
        <f>C34</f>
        <v>8.4499999999999993</v>
      </c>
      <c r="E34" s="14">
        <f t="shared" ref="E34:N34" si="7">D34</f>
        <v>8.4499999999999993</v>
      </c>
      <c r="F34" s="14">
        <f t="shared" si="7"/>
        <v>8.4499999999999993</v>
      </c>
      <c r="G34" s="14">
        <f t="shared" si="7"/>
        <v>8.4499999999999993</v>
      </c>
      <c r="H34" s="14">
        <f t="shared" si="7"/>
        <v>8.4499999999999993</v>
      </c>
      <c r="I34" s="14">
        <f t="shared" si="7"/>
        <v>8.4499999999999993</v>
      </c>
      <c r="J34" s="14">
        <f t="shared" si="7"/>
        <v>8.4499999999999993</v>
      </c>
      <c r="K34" s="14">
        <f t="shared" si="7"/>
        <v>8.4499999999999993</v>
      </c>
      <c r="L34" s="14">
        <f t="shared" si="7"/>
        <v>8.4499999999999993</v>
      </c>
      <c r="M34" s="14">
        <f t="shared" si="7"/>
        <v>8.4499999999999993</v>
      </c>
      <c r="N34" s="14">
        <f t="shared" si="7"/>
        <v>8.4499999999999993</v>
      </c>
    </row>
    <row r="35" spans="1:14">
      <c r="A35" s="60"/>
      <c r="B35" s="61" t="s">
        <v>30</v>
      </c>
      <c r="C35" s="62">
        <v>73</v>
      </c>
      <c r="D35" s="62">
        <v>74</v>
      </c>
      <c r="E35" s="62">
        <v>75</v>
      </c>
      <c r="F35" s="62">
        <v>76</v>
      </c>
      <c r="G35" s="62">
        <v>77</v>
      </c>
      <c r="H35" s="62">
        <v>78</v>
      </c>
      <c r="I35" s="62">
        <v>79</v>
      </c>
      <c r="J35" s="62">
        <v>80</v>
      </c>
      <c r="K35" s="62">
        <v>81</v>
      </c>
      <c r="L35" s="62">
        <v>82</v>
      </c>
      <c r="M35" s="62">
        <v>83</v>
      </c>
      <c r="N35" s="62">
        <v>84</v>
      </c>
    </row>
    <row r="36" spans="1:14" ht="56" customHeight="1">
      <c r="A36" s="63"/>
      <c r="B36" s="64" t="s">
        <v>31</v>
      </c>
      <c r="C36" s="65" t="s">
        <v>110</v>
      </c>
      <c r="D36" s="65" t="s">
        <v>111</v>
      </c>
      <c r="E36" s="65" t="s">
        <v>112</v>
      </c>
      <c r="F36" s="65" t="s">
        <v>113</v>
      </c>
      <c r="G36" s="65" t="s">
        <v>114</v>
      </c>
      <c r="H36" s="65" t="s">
        <v>115</v>
      </c>
      <c r="I36" s="65" t="s">
        <v>116</v>
      </c>
      <c r="J36" s="65" t="s">
        <v>117</v>
      </c>
      <c r="K36" s="65" t="s">
        <v>118</v>
      </c>
      <c r="L36" s="65" t="s">
        <v>119</v>
      </c>
      <c r="M36" s="65" t="s">
        <v>120</v>
      </c>
      <c r="N36" s="65" t="s">
        <v>121</v>
      </c>
    </row>
    <row r="37" spans="1:14">
      <c r="A37" s="7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>
      <c r="A38" s="12" t="s">
        <v>122</v>
      </c>
      <c r="B38" s="13"/>
      <c r="C38" s="14">
        <v>9</v>
      </c>
      <c r="D38" s="14">
        <f>C38</f>
        <v>9</v>
      </c>
      <c r="E38" s="14">
        <f>D38</f>
        <v>9</v>
      </c>
      <c r="F38" s="14">
        <f t="shared" ref="F38:N38" si="8">E38</f>
        <v>9</v>
      </c>
      <c r="G38" s="14">
        <f t="shared" si="8"/>
        <v>9</v>
      </c>
      <c r="H38" s="14">
        <f t="shared" si="8"/>
        <v>9</v>
      </c>
      <c r="I38" s="14">
        <f t="shared" si="8"/>
        <v>9</v>
      </c>
      <c r="J38" s="14">
        <f t="shared" si="8"/>
        <v>9</v>
      </c>
      <c r="K38" s="14">
        <f t="shared" si="8"/>
        <v>9</v>
      </c>
      <c r="L38" s="14">
        <f t="shared" si="8"/>
        <v>9</v>
      </c>
      <c r="M38" s="14">
        <f t="shared" si="8"/>
        <v>9</v>
      </c>
      <c r="N38" s="14">
        <f t="shared" si="8"/>
        <v>9</v>
      </c>
    </row>
    <row r="39" spans="1:14">
      <c r="A39" s="66"/>
      <c r="B39" s="67" t="s">
        <v>30</v>
      </c>
      <c r="C39" s="68">
        <v>61</v>
      </c>
      <c r="D39" s="68">
        <v>62</v>
      </c>
      <c r="E39" s="68">
        <v>63</v>
      </c>
      <c r="F39" s="68">
        <v>64</v>
      </c>
      <c r="G39" s="68">
        <v>65</v>
      </c>
      <c r="H39" s="68">
        <v>66</v>
      </c>
      <c r="I39" s="68">
        <v>67</v>
      </c>
      <c r="J39" s="68">
        <v>68</v>
      </c>
      <c r="K39" s="68">
        <v>69</v>
      </c>
      <c r="L39" s="68">
        <v>70</v>
      </c>
      <c r="M39" s="68">
        <v>71</v>
      </c>
      <c r="N39" s="68">
        <v>72</v>
      </c>
    </row>
    <row r="40" spans="1:14" ht="46" customHeight="1">
      <c r="A40" s="69"/>
      <c r="B40" s="70" t="s">
        <v>31</v>
      </c>
      <c r="C40" s="71" t="s">
        <v>123</v>
      </c>
      <c r="D40" s="71" t="s">
        <v>124</v>
      </c>
      <c r="E40" s="71" t="s">
        <v>125</v>
      </c>
      <c r="F40" s="71" t="s">
        <v>126</v>
      </c>
      <c r="G40" s="71" t="s">
        <v>127</v>
      </c>
      <c r="H40" s="71" t="s">
        <v>128</v>
      </c>
      <c r="I40" s="71" t="s">
        <v>129</v>
      </c>
      <c r="J40" s="71" t="s">
        <v>130</v>
      </c>
      <c r="K40" s="71" t="s">
        <v>131</v>
      </c>
      <c r="L40" s="71" t="s">
        <v>132</v>
      </c>
      <c r="M40" s="71" t="s">
        <v>133</v>
      </c>
      <c r="N40" s="71" t="s">
        <v>134</v>
      </c>
    </row>
    <row r="41" spans="1:14">
      <c r="A41" s="7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>
      <c r="A42" s="12" t="s">
        <v>135</v>
      </c>
      <c r="B42" s="13"/>
      <c r="C42" s="14">
        <v>9.15</v>
      </c>
      <c r="D42" s="14">
        <f>C42</f>
        <v>9.15</v>
      </c>
      <c r="E42" s="14">
        <f t="shared" ref="E42:N42" si="9">D42</f>
        <v>9.15</v>
      </c>
      <c r="F42" s="14">
        <f t="shared" si="9"/>
        <v>9.15</v>
      </c>
      <c r="G42" s="14">
        <f t="shared" si="9"/>
        <v>9.15</v>
      </c>
      <c r="H42" s="14">
        <f t="shared" si="9"/>
        <v>9.15</v>
      </c>
      <c r="I42" s="14">
        <f t="shared" si="9"/>
        <v>9.15</v>
      </c>
      <c r="J42" s="14">
        <f t="shared" si="9"/>
        <v>9.15</v>
      </c>
      <c r="K42" s="14">
        <f t="shared" si="9"/>
        <v>9.15</v>
      </c>
      <c r="L42" s="14">
        <f t="shared" si="9"/>
        <v>9.15</v>
      </c>
      <c r="M42" s="14">
        <f t="shared" si="9"/>
        <v>9.15</v>
      </c>
      <c r="N42" s="14">
        <f t="shared" si="9"/>
        <v>9.15</v>
      </c>
    </row>
    <row r="43" spans="1:14">
      <c r="A43" s="72"/>
      <c r="B43" s="73" t="s">
        <v>30</v>
      </c>
      <c r="C43" s="74">
        <v>49</v>
      </c>
      <c r="D43" s="74">
        <v>50</v>
      </c>
      <c r="E43" s="74">
        <v>51</v>
      </c>
      <c r="F43" s="74">
        <v>52</v>
      </c>
      <c r="G43" s="74">
        <v>53</v>
      </c>
      <c r="H43" s="74">
        <v>54</v>
      </c>
      <c r="I43" s="74">
        <v>55</v>
      </c>
      <c r="J43" s="74">
        <v>56</v>
      </c>
      <c r="K43" s="74">
        <v>57</v>
      </c>
      <c r="L43" s="74">
        <v>58</v>
      </c>
      <c r="M43" s="74">
        <v>59</v>
      </c>
      <c r="N43" s="74">
        <v>60</v>
      </c>
    </row>
    <row r="44" spans="1:14" ht="45">
      <c r="A44" s="75"/>
      <c r="B44" s="76" t="s">
        <v>31</v>
      </c>
      <c r="C44" s="77" t="s">
        <v>136</v>
      </c>
      <c r="D44" s="77" t="s">
        <v>137</v>
      </c>
      <c r="E44" s="77" t="s">
        <v>138</v>
      </c>
      <c r="F44" s="77" t="s">
        <v>139</v>
      </c>
      <c r="G44" s="77" t="s">
        <v>140</v>
      </c>
      <c r="H44" s="77" t="s">
        <v>141</v>
      </c>
      <c r="I44" s="77" t="s">
        <v>142</v>
      </c>
      <c r="J44" s="77" t="s">
        <v>143</v>
      </c>
      <c r="K44" s="77" t="s">
        <v>144</v>
      </c>
      <c r="L44" s="77" t="s">
        <v>145</v>
      </c>
      <c r="M44" s="77" t="s">
        <v>146</v>
      </c>
      <c r="N44" s="77" t="s">
        <v>147</v>
      </c>
    </row>
    <row r="45" spans="1:14">
      <c r="A45" s="7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>
      <c r="A46" s="12" t="s">
        <v>148</v>
      </c>
      <c r="B46" s="13"/>
      <c r="C46" s="14">
        <v>9.3000000000000007</v>
      </c>
      <c r="D46" s="14">
        <f>C46</f>
        <v>9.3000000000000007</v>
      </c>
      <c r="E46" s="14">
        <f t="shared" ref="E46:N46" si="10">D46</f>
        <v>9.3000000000000007</v>
      </c>
      <c r="F46" s="14">
        <f t="shared" si="10"/>
        <v>9.3000000000000007</v>
      </c>
      <c r="G46" s="14">
        <f t="shared" si="10"/>
        <v>9.3000000000000007</v>
      </c>
      <c r="H46" s="14">
        <f t="shared" si="10"/>
        <v>9.3000000000000007</v>
      </c>
      <c r="I46" s="14">
        <f t="shared" si="10"/>
        <v>9.3000000000000007</v>
      </c>
      <c r="J46" s="14">
        <f t="shared" si="10"/>
        <v>9.3000000000000007</v>
      </c>
      <c r="K46" s="14">
        <f t="shared" si="10"/>
        <v>9.3000000000000007</v>
      </c>
      <c r="L46" s="14">
        <f t="shared" si="10"/>
        <v>9.3000000000000007</v>
      </c>
      <c r="M46" s="14">
        <f t="shared" si="10"/>
        <v>9.3000000000000007</v>
      </c>
      <c r="N46" s="14">
        <f t="shared" si="10"/>
        <v>9.3000000000000007</v>
      </c>
    </row>
    <row r="47" spans="1:14">
      <c r="A47" s="78"/>
      <c r="B47" s="79" t="s">
        <v>30</v>
      </c>
      <c r="C47" s="80">
        <v>37</v>
      </c>
      <c r="D47" s="80">
        <v>38</v>
      </c>
      <c r="E47" s="80">
        <v>39</v>
      </c>
      <c r="F47" s="80">
        <v>40</v>
      </c>
      <c r="G47" s="80">
        <v>41</v>
      </c>
      <c r="H47" s="80">
        <v>42</v>
      </c>
      <c r="I47" s="80">
        <v>43</v>
      </c>
      <c r="J47" s="80">
        <v>44</v>
      </c>
      <c r="K47" s="80">
        <v>45</v>
      </c>
      <c r="L47" s="80">
        <v>46</v>
      </c>
      <c r="M47" s="80">
        <v>47</v>
      </c>
      <c r="N47" s="80">
        <v>48</v>
      </c>
    </row>
    <row r="48" spans="1:14" ht="45">
      <c r="A48" s="81"/>
      <c r="B48" s="82" t="s">
        <v>31</v>
      </c>
      <c r="C48" s="83" t="s">
        <v>149</v>
      </c>
      <c r="D48" s="83" t="s">
        <v>150</v>
      </c>
      <c r="E48" s="83" t="s">
        <v>151</v>
      </c>
      <c r="F48" s="83" t="s">
        <v>152</v>
      </c>
      <c r="G48" s="83" t="s">
        <v>153</v>
      </c>
      <c r="H48" s="83" t="s">
        <v>154</v>
      </c>
      <c r="I48" s="83" t="s">
        <v>155</v>
      </c>
      <c r="J48" s="83" t="s">
        <v>156</v>
      </c>
      <c r="K48" s="83" t="s">
        <v>157</v>
      </c>
      <c r="L48" s="83" t="s">
        <v>158</v>
      </c>
      <c r="M48" s="83" t="s">
        <v>159</v>
      </c>
      <c r="N48" s="83" t="s">
        <v>160</v>
      </c>
    </row>
    <row r="49" spans="1:14">
      <c r="A49" s="84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>
      <c r="A50" s="12" t="s">
        <v>161</v>
      </c>
      <c r="B50" s="13"/>
      <c r="C50" s="14">
        <v>9.4499999999999993</v>
      </c>
      <c r="D50" s="14">
        <f>C50</f>
        <v>9.4499999999999993</v>
      </c>
      <c r="E50" s="14">
        <f t="shared" ref="E50:N50" si="11">D50</f>
        <v>9.4499999999999993</v>
      </c>
      <c r="F50" s="14">
        <f t="shared" si="11"/>
        <v>9.4499999999999993</v>
      </c>
      <c r="G50" s="14">
        <f t="shared" si="11"/>
        <v>9.4499999999999993</v>
      </c>
      <c r="H50" s="14">
        <f t="shared" si="11"/>
        <v>9.4499999999999993</v>
      </c>
      <c r="I50" s="14">
        <f t="shared" si="11"/>
        <v>9.4499999999999993</v>
      </c>
      <c r="J50" s="14">
        <f t="shared" si="11"/>
        <v>9.4499999999999993</v>
      </c>
      <c r="K50" s="14">
        <f t="shared" si="11"/>
        <v>9.4499999999999993</v>
      </c>
      <c r="L50" s="14">
        <f t="shared" si="11"/>
        <v>9.4499999999999993</v>
      </c>
      <c r="M50" s="14">
        <f t="shared" si="11"/>
        <v>9.4499999999999993</v>
      </c>
      <c r="N50" s="14">
        <f t="shared" si="11"/>
        <v>9.4499999999999993</v>
      </c>
    </row>
    <row r="51" spans="1:14">
      <c r="A51" s="85"/>
      <c r="B51" s="86" t="s">
        <v>30</v>
      </c>
      <c r="C51" s="87">
        <v>25</v>
      </c>
      <c r="D51" s="87">
        <v>26</v>
      </c>
      <c r="E51" s="87">
        <v>27</v>
      </c>
      <c r="F51" s="87">
        <v>28</v>
      </c>
      <c r="G51" s="87">
        <v>29</v>
      </c>
      <c r="H51" s="87">
        <v>30</v>
      </c>
      <c r="I51" s="87">
        <v>31</v>
      </c>
      <c r="J51" s="87">
        <v>32</v>
      </c>
      <c r="K51" s="87">
        <v>33</v>
      </c>
      <c r="L51" s="87">
        <v>34</v>
      </c>
      <c r="M51" s="87">
        <v>35</v>
      </c>
      <c r="N51" s="87">
        <v>36</v>
      </c>
    </row>
    <row r="52" spans="1:14" ht="45">
      <c r="A52" s="88"/>
      <c r="B52" s="89" t="s">
        <v>31</v>
      </c>
      <c r="C52" s="90" t="s">
        <v>162</v>
      </c>
      <c r="D52" s="90" t="s">
        <v>163</v>
      </c>
      <c r="E52" s="90" t="s">
        <v>164</v>
      </c>
      <c r="F52" s="90" t="s">
        <v>165</v>
      </c>
      <c r="G52" s="90" t="s">
        <v>166</v>
      </c>
      <c r="H52" s="90" t="s">
        <v>167</v>
      </c>
      <c r="I52" s="90" t="s">
        <v>168</v>
      </c>
      <c r="J52" s="90" t="s">
        <v>169</v>
      </c>
      <c r="K52" s="90" t="s">
        <v>170</v>
      </c>
      <c r="L52" s="90" t="s">
        <v>171</v>
      </c>
      <c r="M52" s="90" t="s">
        <v>172</v>
      </c>
      <c r="N52" s="90" t="s">
        <v>173</v>
      </c>
    </row>
    <row r="53" spans="1:14">
      <c r="A53" s="84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>
      <c r="A54" s="12" t="s">
        <v>174</v>
      </c>
      <c r="B54" s="13"/>
      <c r="C54" s="14">
        <v>10</v>
      </c>
      <c r="D54" s="14">
        <f>C54</f>
        <v>10</v>
      </c>
      <c r="E54" s="14">
        <f>D54</f>
        <v>10</v>
      </c>
      <c r="F54" s="14">
        <f t="shared" ref="F54:N54" si="12">E54</f>
        <v>10</v>
      </c>
      <c r="G54" s="14">
        <f t="shared" si="12"/>
        <v>10</v>
      </c>
      <c r="H54" s="14">
        <f t="shared" si="12"/>
        <v>10</v>
      </c>
      <c r="I54" s="14">
        <f t="shared" si="12"/>
        <v>10</v>
      </c>
      <c r="J54" s="14">
        <f t="shared" si="12"/>
        <v>10</v>
      </c>
      <c r="K54" s="14">
        <f t="shared" si="12"/>
        <v>10</v>
      </c>
      <c r="L54" s="14">
        <f t="shared" si="12"/>
        <v>10</v>
      </c>
      <c r="M54" s="14">
        <f t="shared" si="12"/>
        <v>10</v>
      </c>
      <c r="N54" s="14">
        <f t="shared" si="12"/>
        <v>10</v>
      </c>
    </row>
    <row r="55" spans="1:14">
      <c r="A55" s="91"/>
      <c r="B55" s="92" t="s">
        <v>30</v>
      </c>
      <c r="C55" s="93">
        <v>13</v>
      </c>
      <c r="D55" s="93">
        <v>14</v>
      </c>
      <c r="E55" s="93">
        <v>15</v>
      </c>
      <c r="F55" s="93">
        <v>16</v>
      </c>
      <c r="G55" s="93">
        <v>17</v>
      </c>
      <c r="H55" s="93">
        <v>18</v>
      </c>
      <c r="I55" s="93">
        <v>19</v>
      </c>
      <c r="J55" s="93">
        <v>20</v>
      </c>
      <c r="K55" s="93">
        <v>21</v>
      </c>
      <c r="L55" s="93">
        <v>22</v>
      </c>
      <c r="M55" s="93">
        <v>23</v>
      </c>
      <c r="N55" s="93">
        <v>24</v>
      </c>
    </row>
    <row r="56" spans="1:14" ht="45">
      <c r="A56" s="94"/>
      <c r="B56" s="95" t="s">
        <v>31</v>
      </c>
      <c r="C56" s="96" t="s">
        <v>175</v>
      </c>
      <c r="D56" s="96" t="s">
        <v>176</v>
      </c>
      <c r="E56" s="96" t="s">
        <v>177</v>
      </c>
      <c r="F56" s="96" t="s">
        <v>178</v>
      </c>
      <c r="G56" s="96" t="s">
        <v>179</v>
      </c>
      <c r="H56" s="96" t="s">
        <v>180</v>
      </c>
      <c r="I56" s="96" t="s">
        <v>181</v>
      </c>
      <c r="J56" s="96" t="s">
        <v>182</v>
      </c>
      <c r="K56" s="96" t="s">
        <v>183</v>
      </c>
      <c r="L56" s="96" t="s">
        <v>184</v>
      </c>
      <c r="M56" s="96" t="s">
        <v>185</v>
      </c>
      <c r="N56" s="96" t="s">
        <v>186</v>
      </c>
    </row>
    <row r="57" spans="1:14">
      <c r="A57" s="84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>
      <c r="A58" s="12" t="s">
        <v>187</v>
      </c>
      <c r="B58" s="13"/>
      <c r="C58" s="14">
        <v>10.15</v>
      </c>
      <c r="D58" s="14">
        <f>C58</f>
        <v>10.15</v>
      </c>
      <c r="E58" s="14">
        <f t="shared" ref="E58:N58" si="13">D58</f>
        <v>10.15</v>
      </c>
      <c r="F58" s="14">
        <f t="shared" si="13"/>
        <v>10.15</v>
      </c>
      <c r="G58" s="14">
        <f t="shared" si="13"/>
        <v>10.15</v>
      </c>
      <c r="H58" s="14">
        <f t="shared" si="13"/>
        <v>10.15</v>
      </c>
      <c r="I58" s="14">
        <f t="shared" si="13"/>
        <v>10.15</v>
      </c>
      <c r="J58" s="14">
        <f t="shared" si="13"/>
        <v>10.15</v>
      </c>
      <c r="K58" s="14">
        <f t="shared" si="13"/>
        <v>10.15</v>
      </c>
      <c r="L58" s="14">
        <f t="shared" si="13"/>
        <v>10.15</v>
      </c>
      <c r="M58" s="14">
        <f t="shared" si="13"/>
        <v>10.15</v>
      </c>
      <c r="N58" s="14">
        <f t="shared" si="13"/>
        <v>10.15</v>
      </c>
    </row>
    <row r="59" spans="1:14">
      <c r="A59" s="97"/>
      <c r="B59" s="98" t="s">
        <v>30</v>
      </c>
      <c r="C59" s="99">
        <v>1</v>
      </c>
      <c r="D59" s="99">
        <v>2</v>
      </c>
      <c r="E59" s="99">
        <v>3</v>
      </c>
      <c r="F59" s="99">
        <v>4</v>
      </c>
      <c r="G59" s="99">
        <v>5</v>
      </c>
      <c r="H59" s="99">
        <v>6</v>
      </c>
      <c r="I59" s="99">
        <v>7</v>
      </c>
      <c r="J59" s="99">
        <v>8</v>
      </c>
      <c r="K59" s="99">
        <v>9</v>
      </c>
      <c r="L59" s="99">
        <v>10</v>
      </c>
      <c r="M59" s="99">
        <v>11</v>
      </c>
      <c r="N59" s="99">
        <v>12</v>
      </c>
    </row>
    <row r="60" spans="1:14" ht="45">
      <c r="A60" s="100"/>
      <c r="B60" s="101" t="s">
        <v>31</v>
      </c>
      <c r="C60" s="102" t="s">
        <v>188</v>
      </c>
      <c r="D60" s="102" t="s">
        <v>189</v>
      </c>
      <c r="E60" s="102" t="s">
        <v>190</v>
      </c>
      <c r="F60" s="102" t="s">
        <v>191</v>
      </c>
      <c r="G60" s="102" t="s">
        <v>192</v>
      </c>
      <c r="H60" s="102" t="s">
        <v>193</v>
      </c>
      <c r="I60" s="102" t="s">
        <v>194</v>
      </c>
      <c r="J60" s="102" t="s">
        <v>195</v>
      </c>
      <c r="K60" s="102" t="s">
        <v>196</v>
      </c>
      <c r="L60" s="102" t="s">
        <v>197</v>
      </c>
      <c r="M60" s="102" t="s">
        <v>198</v>
      </c>
      <c r="N60" s="102" t="s">
        <v>199</v>
      </c>
    </row>
    <row r="63" spans="1:14" s="6" customFormat="1" ht="23">
      <c r="A63" s="1" t="s">
        <v>200</v>
      </c>
      <c r="B63" s="1" t="s">
        <v>201</v>
      </c>
      <c r="C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</row>
    <row r="64" spans="1:14">
      <c r="A64" s="104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1:14">
      <c r="A65" s="106"/>
      <c r="B65" s="106"/>
      <c r="C65" s="107" t="s">
        <v>2</v>
      </c>
      <c r="D65" s="107" t="s">
        <v>3</v>
      </c>
      <c r="E65" s="107" t="s">
        <v>4</v>
      </c>
      <c r="F65" s="107" t="s">
        <v>5</v>
      </c>
      <c r="G65" s="107" t="s">
        <v>6</v>
      </c>
      <c r="H65" s="107" t="s">
        <v>7</v>
      </c>
      <c r="I65" s="107" t="s">
        <v>8</v>
      </c>
      <c r="J65" s="107" t="s">
        <v>9</v>
      </c>
      <c r="K65" s="107" t="s">
        <v>10</v>
      </c>
      <c r="L65" s="107" t="s">
        <v>11</v>
      </c>
      <c r="M65" s="107" t="s">
        <v>12</v>
      </c>
      <c r="N65" s="107" t="s">
        <v>13</v>
      </c>
    </row>
    <row r="66" spans="1:14">
      <c r="A66" s="108" t="s">
        <v>14</v>
      </c>
      <c r="B66" s="109"/>
      <c r="C66" s="110">
        <v>10.45</v>
      </c>
      <c r="D66" s="110">
        <f>C66</f>
        <v>10.45</v>
      </c>
      <c r="E66" s="110">
        <f t="shared" ref="E66:N66" si="14">D66</f>
        <v>10.45</v>
      </c>
      <c r="F66" s="110">
        <f t="shared" si="14"/>
        <v>10.45</v>
      </c>
      <c r="G66" s="110">
        <f t="shared" si="14"/>
        <v>10.45</v>
      </c>
      <c r="H66" s="110">
        <f t="shared" si="14"/>
        <v>10.45</v>
      </c>
      <c r="I66" s="110">
        <f t="shared" si="14"/>
        <v>10.45</v>
      </c>
      <c r="J66" s="110">
        <f t="shared" si="14"/>
        <v>10.45</v>
      </c>
      <c r="K66" s="110">
        <f t="shared" si="14"/>
        <v>10.45</v>
      </c>
      <c r="L66" s="110">
        <f t="shared" si="14"/>
        <v>10.45</v>
      </c>
      <c r="M66" s="110">
        <f t="shared" si="14"/>
        <v>10.45</v>
      </c>
      <c r="N66" s="110">
        <f t="shared" si="14"/>
        <v>10.45</v>
      </c>
    </row>
    <row r="67" spans="1:14">
      <c r="A67" s="111"/>
      <c r="B67" s="112" t="s">
        <v>15</v>
      </c>
      <c r="C67" s="113">
        <v>157</v>
      </c>
      <c r="D67" s="113">
        <v>158</v>
      </c>
      <c r="E67" s="113">
        <v>159</v>
      </c>
      <c r="F67" s="113">
        <v>160</v>
      </c>
      <c r="G67" s="113">
        <v>161</v>
      </c>
      <c r="H67" s="113">
        <v>162</v>
      </c>
      <c r="I67" s="113">
        <v>163</v>
      </c>
      <c r="J67" s="113">
        <v>164</v>
      </c>
      <c r="K67" s="113">
        <v>165</v>
      </c>
      <c r="L67" s="113">
        <v>166</v>
      </c>
      <c r="M67" s="113">
        <v>167</v>
      </c>
      <c r="N67" s="113">
        <v>168</v>
      </c>
    </row>
    <row r="68" spans="1:14" ht="45">
      <c r="A68" s="114"/>
      <c r="B68" s="115" t="s">
        <v>16</v>
      </c>
      <c r="C68" s="116" t="str">
        <f>'[1]TEAM ROSTER FINAL'!D$158</f>
        <v>CrossFit Cheltenham Vikings</v>
      </c>
      <c r="D68" s="116" t="str">
        <f>'[1]TEAM ROSTER FINAL'!D$159</f>
        <v>CrossFit Pi</v>
      </c>
      <c r="E68" s="116" t="str">
        <f>'[1]TEAM ROSTER FINAL'!D$160</f>
        <v>ADAMED Team Poland</v>
      </c>
      <c r="F68" s="116" t="str">
        <f>'[1]TEAM ROSTER FINAL'!D$161</f>
        <v xml:space="preserve">Esprit De Corps CrossFit </v>
      </c>
      <c r="G68" s="116" t="str">
        <f>'[1]TEAM ROSTER FINAL'!D$162</f>
        <v>CrossFit Port Talbot</v>
      </c>
      <c r="H68" s="116" t="str">
        <f>'[1]TEAM ROSTER FINAL'!D$163</f>
        <v>CrossFit Scunthorpe</v>
      </c>
      <c r="I68" s="116" t="str">
        <f>'[1]TEAM ROSTER FINAL'!D$164</f>
        <v xml:space="preserve">CrossFit Witham 2 </v>
      </c>
      <c r="J68" s="116" t="str">
        <f>'[1]TEAM ROSTER FINAL'!D$165</f>
        <v>TRAIN Manchester</v>
      </c>
      <c r="K68" s="116" t="str">
        <f>'[1]TEAM ROSTER FINAL'!D$166</f>
        <v xml:space="preserve">Team Torbay Tribe </v>
      </c>
      <c r="L68" s="116" t="str">
        <f>'[1]TEAM ROSTER FINAL'!D$167</f>
        <v>CrossFit Blackfriars</v>
      </c>
      <c r="M68" s="116" t="str">
        <f>'[1]TEAM ROSTER FINAL'!D$168</f>
        <v>CrossFit P10</v>
      </c>
      <c r="N68" s="116" t="str">
        <f>'[1]TEAM ROSTER FINAL'!D$169</f>
        <v>In2 CrossFit</v>
      </c>
    </row>
    <row r="69" spans="1:14">
      <c r="A69" s="104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</row>
    <row r="70" spans="1:14">
      <c r="A70" s="108" t="s">
        <v>29</v>
      </c>
      <c r="B70" s="109"/>
      <c r="C70" s="110">
        <v>11</v>
      </c>
      <c r="D70" s="110">
        <f>C70</f>
        <v>11</v>
      </c>
      <c r="E70" s="110">
        <f t="shared" ref="E70:N70" si="15">D70</f>
        <v>11</v>
      </c>
      <c r="F70" s="110">
        <f t="shared" si="15"/>
        <v>11</v>
      </c>
      <c r="G70" s="110">
        <f t="shared" si="15"/>
        <v>11</v>
      </c>
      <c r="H70" s="110">
        <f t="shared" si="15"/>
        <v>11</v>
      </c>
      <c r="I70" s="110">
        <f t="shared" si="15"/>
        <v>11</v>
      </c>
      <c r="J70" s="110">
        <f t="shared" si="15"/>
        <v>11</v>
      </c>
      <c r="K70" s="110">
        <f t="shared" si="15"/>
        <v>11</v>
      </c>
      <c r="L70" s="110">
        <f t="shared" si="15"/>
        <v>11</v>
      </c>
      <c r="M70" s="110">
        <f t="shared" si="15"/>
        <v>11</v>
      </c>
      <c r="N70" s="110">
        <f t="shared" si="15"/>
        <v>11</v>
      </c>
    </row>
    <row r="71" spans="1:14">
      <c r="A71" s="117"/>
      <c r="B71" s="118" t="s">
        <v>30</v>
      </c>
      <c r="C71" s="119">
        <v>145</v>
      </c>
      <c r="D71" s="119">
        <v>146</v>
      </c>
      <c r="E71" s="119">
        <v>147</v>
      </c>
      <c r="F71" s="119">
        <v>148</v>
      </c>
      <c r="G71" s="119">
        <v>149</v>
      </c>
      <c r="H71" s="119">
        <v>150</v>
      </c>
      <c r="I71" s="119">
        <v>151</v>
      </c>
      <c r="J71" s="119">
        <v>152</v>
      </c>
      <c r="K71" s="119">
        <v>153</v>
      </c>
      <c r="L71" s="119">
        <v>154</v>
      </c>
      <c r="M71" s="119">
        <v>155</v>
      </c>
      <c r="N71" s="119">
        <v>156</v>
      </c>
    </row>
    <row r="72" spans="1:14" ht="52" customHeight="1">
      <c r="A72" s="120"/>
      <c r="B72" s="121" t="s">
        <v>31</v>
      </c>
      <c r="C72" s="122" t="str">
        <f>'[1]TEAM ROSTER FINAL'!D$146</f>
        <v>CrossFit Tyneside 2</v>
      </c>
      <c r="D72" s="122" t="str">
        <f>'[1]TEAM ROSTER FINAL'!D$147</f>
        <v>White Rose CrossFit</v>
      </c>
      <c r="E72" s="122" t="str">
        <f>'[1]TEAM ROSTER FINAL'!D$148</f>
        <v xml:space="preserve">CrossFit Central London </v>
      </c>
      <c r="F72" s="122" t="str">
        <f>'[1]TEAM ROSTER FINAL'!D$149</f>
        <v>CrossFit Aylesbury</v>
      </c>
      <c r="G72" s="122" t="str">
        <f>'[1]TEAM ROSTER FINAL'!D$150</f>
        <v>OSP Faster</v>
      </c>
      <c r="H72" s="122" t="str">
        <f>'[1]TEAM ROSTER FINAL'!D$151</f>
        <v>CrossFit Shapesmiths</v>
      </c>
      <c r="I72" s="122" t="str">
        <f>'[1]TEAM ROSTER FINAL'!D$152</f>
        <v>CrossFit Llantrisant White</v>
      </c>
      <c r="J72" s="122" t="str">
        <f>'[1]TEAM ROSTER FINAL'!D$153</f>
        <v>CrossFit St Albans</v>
      </c>
      <c r="K72" s="122" t="str">
        <f>'[1]TEAM ROSTER FINAL'!D$154</f>
        <v>CrossFit New Wave</v>
      </c>
      <c r="L72" s="122" t="str">
        <f>'[1]TEAM ROSTER FINAL'!D$155</f>
        <v>Sunbury Performance CrossFit Black</v>
      </c>
      <c r="M72" s="122" t="str">
        <f>'[1]TEAM ROSTER FINAL'!D$156</f>
        <v>CrossFit Oakham</v>
      </c>
      <c r="N72" s="122" t="str">
        <f>'[1]TEAM ROSTER FINAL'!D$157</f>
        <v xml:space="preserve">CrossFit Cheltenham Auxilia </v>
      </c>
    </row>
    <row r="73" spans="1:14">
      <c r="A73" s="104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</row>
    <row r="74" spans="1:14">
      <c r="A74" s="108" t="s">
        <v>44</v>
      </c>
      <c r="B74" s="109"/>
      <c r="C74" s="110">
        <v>11.15</v>
      </c>
      <c r="D74" s="110">
        <f>C74</f>
        <v>11.15</v>
      </c>
      <c r="E74" s="110">
        <f t="shared" ref="E74:N74" si="16">D74</f>
        <v>11.15</v>
      </c>
      <c r="F74" s="110">
        <f t="shared" si="16"/>
        <v>11.15</v>
      </c>
      <c r="G74" s="110">
        <f t="shared" si="16"/>
        <v>11.15</v>
      </c>
      <c r="H74" s="110">
        <f t="shared" si="16"/>
        <v>11.15</v>
      </c>
      <c r="I74" s="110">
        <f t="shared" si="16"/>
        <v>11.15</v>
      </c>
      <c r="J74" s="110">
        <f t="shared" si="16"/>
        <v>11.15</v>
      </c>
      <c r="K74" s="110">
        <f t="shared" si="16"/>
        <v>11.15</v>
      </c>
      <c r="L74" s="110">
        <f t="shared" si="16"/>
        <v>11.15</v>
      </c>
      <c r="M74" s="110">
        <f t="shared" si="16"/>
        <v>11.15</v>
      </c>
      <c r="N74" s="110">
        <f t="shared" si="16"/>
        <v>11.15</v>
      </c>
    </row>
    <row r="75" spans="1:14">
      <c r="A75" s="123"/>
      <c r="B75" s="124" t="s">
        <v>30</v>
      </c>
      <c r="C75" s="125">
        <v>133</v>
      </c>
      <c r="D75" s="125">
        <v>134</v>
      </c>
      <c r="E75" s="125">
        <v>135</v>
      </c>
      <c r="F75" s="125">
        <v>136</v>
      </c>
      <c r="G75" s="125">
        <v>137</v>
      </c>
      <c r="H75" s="125">
        <v>138</v>
      </c>
      <c r="I75" s="125">
        <v>139</v>
      </c>
      <c r="J75" s="125">
        <v>140</v>
      </c>
      <c r="K75" s="125">
        <v>141</v>
      </c>
      <c r="L75" s="125">
        <v>142</v>
      </c>
      <c r="M75" s="125">
        <v>143</v>
      </c>
      <c r="N75" s="125">
        <v>144</v>
      </c>
    </row>
    <row r="76" spans="1:14" ht="55" customHeight="1">
      <c r="A76" s="126"/>
      <c r="B76" s="127" t="s">
        <v>31</v>
      </c>
      <c r="C76" s="128" t="str">
        <f>'[1]TEAM ROSTER FINAL'!D$134</f>
        <v>Crossfit Aberdeen Warriors</v>
      </c>
      <c r="D76" s="128" t="str">
        <f>'[1]TEAM ROSTER FINAL'!D$135</f>
        <v>CrossFit A14</v>
      </c>
      <c r="E76" s="128" t="str">
        <f>'[1]TEAM ROSTER FINAL'!D$136</f>
        <v>CrossFit Maidenhead</v>
      </c>
      <c r="F76" s="128" t="str">
        <f>'[1]TEAM ROSTER FINAL'!D$137</f>
        <v>CrossFit Bold nBeautiful</v>
      </c>
      <c r="G76" s="128" t="str">
        <f>'[1]TEAM ROSTER FINAL'!D$138</f>
        <v>CrossFit Raeda</v>
      </c>
      <c r="H76" s="128" t="str">
        <f>'[1]TEAM ROSTER FINAL'!D$139</f>
        <v>CrossFit Battlebox</v>
      </c>
      <c r="I76" s="128" t="str">
        <f>'[1]TEAM ROSTER FINAL'!D$140</f>
        <v>CrossFit Aldgate</v>
      </c>
      <c r="J76" s="128" t="str">
        <f>'[1]TEAM ROSTER FINAL'!D$141</f>
        <v>CrossFit Cheltenham The Brave</v>
      </c>
      <c r="K76" s="128" t="str">
        <f>'[1]TEAM ROSTER FINAL'!D$142</f>
        <v>CrossFit Chorley</v>
      </c>
      <c r="L76" s="128" t="str">
        <f>'[1]TEAM ROSTER FINAL'!D$143</f>
        <v>CBE Crossfit BS East</v>
      </c>
      <c r="M76" s="128" t="str">
        <f>'[1]TEAM ROSTER FINAL'!D$144</f>
        <v>CrossFit Fort Ashton</v>
      </c>
      <c r="N76" s="128" t="str">
        <f>'[1]TEAM ROSTER FINAL'!D$145</f>
        <v>CrossFit Tamworth</v>
      </c>
    </row>
    <row r="77" spans="1:14">
      <c r="A77" s="104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1:14">
      <c r="A78" s="108" t="s">
        <v>57</v>
      </c>
      <c r="B78" s="109"/>
      <c r="C78" s="110">
        <v>11.3</v>
      </c>
      <c r="D78" s="110">
        <f>C78</f>
        <v>11.3</v>
      </c>
      <c r="E78" s="110">
        <f t="shared" ref="E78:N78" si="17">D78</f>
        <v>11.3</v>
      </c>
      <c r="F78" s="110">
        <f t="shared" si="17"/>
        <v>11.3</v>
      </c>
      <c r="G78" s="110">
        <f t="shared" si="17"/>
        <v>11.3</v>
      </c>
      <c r="H78" s="110">
        <f t="shared" si="17"/>
        <v>11.3</v>
      </c>
      <c r="I78" s="110">
        <f t="shared" si="17"/>
        <v>11.3</v>
      </c>
      <c r="J78" s="110">
        <f t="shared" si="17"/>
        <v>11.3</v>
      </c>
      <c r="K78" s="110">
        <f t="shared" si="17"/>
        <v>11.3</v>
      </c>
      <c r="L78" s="110">
        <f t="shared" si="17"/>
        <v>11.3</v>
      </c>
      <c r="M78" s="110">
        <f t="shared" si="17"/>
        <v>11.3</v>
      </c>
      <c r="N78" s="110">
        <f t="shared" si="17"/>
        <v>11.3</v>
      </c>
    </row>
    <row r="79" spans="1:14">
      <c r="A79" s="129"/>
      <c r="B79" s="130" t="s">
        <v>30</v>
      </c>
      <c r="C79" s="131">
        <v>121</v>
      </c>
      <c r="D79" s="131">
        <v>122</v>
      </c>
      <c r="E79" s="131">
        <v>123</v>
      </c>
      <c r="F79" s="131">
        <v>124</v>
      </c>
      <c r="G79" s="131">
        <v>125</v>
      </c>
      <c r="H79" s="131">
        <v>126</v>
      </c>
      <c r="I79" s="131">
        <v>127</v>
      </c>
      <c r="J79" s="131">
        <v>128</v>
      </c>
      <c r="K79" s="131">
        <v>129</v>
      </c>
      <c r="L79" s="131">
        <v>130</v>
      </c>
      <c r="M79" s="131">
        <v>131</v>
      </c>
      <c r="N79" s="131">
        <v>132</v>
      </c>
    </row>
    <row r="80" spans="1:14" ht="45">
      <c r="A80" s="132"/>
      <c r="B80" s="133" t="s">
        <v>31</v>
      </c>
      <c r="C80" s="134" t="str">
        <f>'[1]TEAM ROSTER FINAL'!D$122</f>
        <v>CrossFit Slough</v>
      </c>
      <c r="D80" s="134" t="str">
        <f>'[1]TEAM ROSTER FINAL'!D$123</f>
        <v>Team Kratos</v>
      </c>
      <c r="E80" s="134" t="str">
        <f>'[1]TEAM ROSTER FINAL'!D$124</f>
        <v xml:space="preserve">CrossFit Buxton </v>
      </c>
      <c r="F80" s="134" t="str">
        <f>'[1]TEAM ROSTER FINAL'!D$125</f>
        <v>3 Aces CrossFit</v>
      </c>
      <c r="G80" s="134" t="str">
        <f>'[1]TEAM ROSTER FINAL'!D$126</f>
        <v>CrossFit SY1</v>
      </c>
      <c r="H80" s="134" t="str">
        <f>'[1]TEAM ROSTER FINAL'!D$127</f>
        <v>Bullpen Fitness /CF West Midlands</v>
      </c>
      <c r="I80" s="134" t="str">
        <f>'[1]TEAM ROSTER FINAL'!D$128</f>
        <v>CrossFit Cumbria 2</v>
      </c>
      <c r="J80" s="134" t="str">
        <f>'[1]TEAM ROSTER FINAL'!D$129</f>
        <v>CrossFit Camberley 2</v>
      </c>
      <c r="K80" s="134" t="str">
        <f>'[1]TEAM ROSTER FINAL'!D$130</f>
        <v>CrossFit Llantrisant Black</v>
      </c>
      <c r="L80" s="134" t="str">
        <f>'[1]TEAM ROSTER FINAL'!D$131</f>
        <v>CrossFit Blackwater</v>
      </c>
      <c r="M80" s="134" t="str">
        <f>'[1]TEAM ROSTER FINAL'!D$132</f>
        <v>CrossFit River Mersey</v>
      </c>
      <c r="N80" s="134" t="str">
        <f>'[1]TEAM ROSTER FINAL'!D$133</f>
        <v xml:space="preserve">CrossFit Poole </v>
      </c>
    </row>
    <row r="81" spans="1:14">
      <c r="A81" s="104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1:14">
      <c r="A82" s="135" t="s">
        <v>70</v>
      </c>
      <c r="B82" s="136"/>
      <c r="C82" s="137">
        <v>11.45</v>
      </c>
      <c r="D82" s="137">
        <f>C82</f>
        <v>11.45</v>
      </c>
      <c r="E82" s="137">
        <f t="shared" ref="E82:N82" si="18">D82</f>
        <v>11.45</v>
      </c>
      <c r="F82" s="137">
        <f t="shared" si="18"/>
        <v>11.45</v>
      </c>
      <c r="G82" s="137">
        <f t="shared" si="18"/>
        <v>11.45</v>
      </c>
      <c r="H82" s="137">
        <f t="shared" si="18"/>
        <v>11.45</v>
      </c>
      <c r="I82" s="137">
        <f t="shared" si="18"/>
        <v>11.45</v>
      </c>
      <c r="J82" s="137">
        <f t="shared" si="18"/>
        <v>11.45</v>
      </c>
      <c r="K82" s="137">
        <f t="shared" si="18"/>
        <v>11.45</v>
      </c>
      <c r="L82" s="137">
        <f t="shared" si="18"/>
        <v>11.45</v>
      </c>
      <c r="M82" s="137">
        <f t="shared" si="18"/>
        <v>11.45</v>
      </c>
      <c r="N82" s="137">
        <f t="shared" si="18"/>
        <v>11.45</v>
      </c>
    </row>
    <row r="83" spans="1:14">
      <c r="A83" s="138"/>
      <c r="B83" s="139" t="s">
        <v>30</v>
      </c>
      <c r="C83" s="140">
        <v>109</v>
      </c>
      <c r="D83" s="140">
        <v>110</v>
      </c>
      <c r="E83" s="140">
        <v>111</v>
      </c>
      <c r="F83" s="140">
        <v>112</v>
      </c>
      <c r="G83" s="140">
        <v>113</v>
      </c>
      <c r="H83" s="140">
        <v>114</v>
      </c>
      <c r="I83" s="140">
        <v>115</v>
      </c>
      <c r="J83" s="140">
        <v>116</v>
      </c>
      <c r="K83" s="140">
        <v>117</v>
      </c>
      <c r="L83" s="140">
        <v>118</v>
      </c>
      <c r="M83" s="140">
        <v>119</v>
      </c>
      <c r="N83" s="140">
        <v>120</v>
      </c>
    </row>
    <row r="84" spans="1:14" ht="45">
      <c r="A84" s="141"/>
      <c r="B84" s="142" t="s">
        <v>31</v>
      </c>
      <c r="C84" s="143" t="str">
        <f>'[1]TEAM ROSTER FINAL'!D$110</f>
        <v>CrossFit Cumbria 1</v>
      </c>
      <c r="D84" s="143" t="str">
        <f>'[1]TEAM ROSTER FINAL'!D$111</f>
        <v>Max Rep Team Poland</v>
      </c>
      <c r="E84" s="143" t="str">
        <f>'[1]TEAM ROSTER FINAL'!D$112</f>
        <v>CrossFit 3D</v>
      </c>
      <c r="F84" s="143" t="str">
        <f>'[1]TEAM ROSTER FINAL'!D$113</f>
        <v xml:space="preserve">Team Atomic </v>
      </c>
      <c r="G84" s="143" t="str">
        <f>'[1]TEAM ROSTER FINAL'!D$114</f>
        <v>Newton Abbot CrossFit</v>
      </c>
      <c r="H84" s="143" t="str">
        <f>'[1]TEAM ROSTER FINAL'!D$115</f>
        <v>Twoton CrossFit</v>
      </c>
      <c r="I84" s="143" t="str">
        <f>'[1]TEAM ROSTER FINAL'!D$116</f>
        <v>Unit6 CrossFit Red</v>
      </c>
      <c r="J84" s="143" t="str">
        <f>'[1]TEAM ROSTER FINAL'!D$117</f>
        <v>Qdos Fitness</v>
      </c>
      <c r="K84" s="143" t="str">
        <f>'[1]TEAM ROSTER FINAL'!D$118</f>
        <v>CrossFit Cheltenham Angels</v>
      </c>
      <c r="L84" s="143" t="str">
        <f>'[1]TEAM ROSTER FINAL'!D$119</f>
        <v>CrossFit Hackney</v>
      </c>
      <c r="M84" s="143" t="str">
        <f>'[1]TEAM ROSTER FINAL'!D$120</f>
        <v>CrossFit Deviant Grey</v>
      </c>
      <c r="N84" s="143" t="str">
        <f>'[1]TEAM ROSTER FINAL'!D$121</f>
        <v>CrossFit 1971</v>
      </c>
    </row>
    <row r="85" spans="1:14">
      <c r="A85" s="104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</row>
    <row r="86" spans="1:14">
      <c r="A86" s="108" t="s">
        <v>83</v>
      </c>
      <c r="B86" s="109"/>
      <c r="C86" s="110">
        <v>12</v>
      </c>
      <c r="D86" s="110">
        <f>C86</f>
        <v>12</v>
      </c>
      <c r="E86" s="110">
        <f t="shared" ref="E86:N86" si="19">D86</f>
        <v>12</v>
      </c>
      <c r="F86" s="110">
        <f t="shared" si="19"/>
        <v>12</v>
      </c>
      <c r="G86" s="110">
        <f t="shared" si="19"/>
        <v>12</v>
      </c>
      <c r="H86" s="110">
        <f t="shared" si="19"/>
        <v>12</v>
      </c>
      <c r="I86" s="110">
        <f t="shared" si="19"/>
        <v>12</v>
      </c>
      <c r="J86" s="110">
        <f t="shared" si="19"/>
        <v>12</v>
      </c>
      <c r="K86" s="110">
        <f t="shared" si="19"/>
        <v>12</v>
      </c>
      <c r="L86" s="110">
        <f t="shared" si="19"/>
        <v>12</v>
      </c>
      <c r="M86" s="110">
        <f t="shared" si="19"/>
        <v>12</v>
      </c>
      <c r="N86" s="110">
        <f t="shared" si="19"/>
        <v>12</v>
      </c>
    </row>
    <row r="87" spans="1:14">
      <c r="A87" s="144"/>
      <c r="B87" s="145" t="s">
        <v>30</v>
      </c>
      <c r="C87" s="146">
        <v>97</v>
      </c>
      <c r="D87" s="146">
        <v>98</v>
      </c>
      <c r="E87" s="146">
        <v>99</v>
      </c>
      <c r="F87" s="146">
        <v>100</v>
      </c>
      <c r="G87" s="146">
        <v>101</v>
      </c>
      <c r="H87" s="146">
        <v>102</v>
      </c>
      <c r="I87" s="146">
        <v>103</v>
      </c>
      <c r="J87" s="146">
        <v>104</v>
      </c>
      <c r="K87" s="146">
        <v>105</v>
      </c>
      <c r="L87" s="146">
        <v>106</v>
      </c>
      <c r="M87" s="146">
        <v>107</v>
      </c>
      <c r="N87" s="146">
        <v>108</v>
      </c>
    </row>
    <row r="88" spans="1:14" ht="45" customHeight="1">
      <c r="A88" s="147"/>
      <c r="B88" s="148" t="s">
        <v>31</v>
      </c>
      <c r="C88" s="149" t="str">
        <f>'[1]TEAM ROSTER FINAL'!D$98</f>
        <v>CrossFit Glevum</v>
      </c>
      <c r="D88" s="149" t="str">
        <f>'[1]TEAM ROSTER FINAL'!D$99</f>
        <v>LN CrossFit</v>
      </c>
      <c r="E88" s="149" t="str">
        <f>'[1]TEAM ROSTER FINAL'!D$100</f>
        <v xml:space="preserve">CrossFit Tyneside </v>
      </c>
      <c r="F88" s="149" t="str">
        <f>'[1]TEAM ROSTER FINAL'!D$101</f>
        <v>CrossFit Fife</v>
      </c>
      <c r="G88" s="149" t="str">
        <f>'[1]TEAM ROSTER FINAL'!D$102</f>
        <v>CrossFit Aberdeen Highlanders</v>
      </c>
      <c r="H88" s="149" t="str">
        <f>'[1]TEAM ROSTER FINAL'!D$103</f>
        <v>Reebok CrossFit 33100</v>
      </c>
      <c r="I88" s="149" t="str">
        <f>'[1]TEAM ROSTER FINAL'!D$104</f>
        <v>CrossFit Nottingham Arrows</v>
      </c>
      <c r="J88" s="149" t="str">
        <f>'[1]TEAM ROSTER FINAL'!D$105</f>
        <v>CrossFit 252 Chesterfield</v>
      </c>
      <c r="K88" s="149" t="str">
        <f>'[1]TEAM ROSTER FINAL'!D$106</f>
        <v>Esprit De Corps Black</v>
      </c>
      <c r="L88" s="149" t="str">
        <f>'[1]TEAM ROSTER FINAL'!D$107</f>
        <v>CrossFit Kernow</v>
      </c>
      <c r="M88" s="149" t="str">
        <f>'[1]TEAM ROSTER FINAL'!D$108</f>
        <v>CrossFit Chew Valley</v>
      </c>
      <c r="N88" s="149" t="str">
        <f>'[1]TEAM ROSTER FINAL'!D$109</f>
        <v>CrossFit Portsmouth</v>
      </c>
    </row>
    <row r="89" spans="1:14">
      <c r="A89" s="104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1:14">
      <c r="A90" s="108" t="s">
        <v>96</v>
      </c>
      <c r="B90" s="109"/>
      <c r="C90" s="110">
        <v>12.15</v>
      </c>
      <c r="D90" s="110">
        <f>C90</f>
        <v>12.15</v>
      </c>
      <c r="E90" s="110">
        <f t="shared" ref="E90:N90" si="20">D90</f>
        <v>12.15</v>
      </c>
      <c r="F90" s="110">
        <f t="shared" si="20"/>
        <v>12.15</v>
      </c>
      <c r="G90" s="110">
        <f t="shared" si="20"/>
        <v>12.15</v>
      </c>
      <c r="H90" s="110">
        <f t="shared" si="20"/>
        <v>12.15</v>
      </c>
      <c r="I90" s="110">
        <f t="shared" si="20"/>
        <v>12.15</v>
      </c>
      <c r="J90" s="110">
        <f t="shared" si="20"/>
        <v>12.15</v>
      </c>
      <c r="K90" s="110">
        <f t="shared" si="20"/>
        <v>12.15</v>
      </c>
      <c r="L90" s="110">
        <f t="shared" si="20"/>
        <v>12.15</v>
      </c>
      <c r="M90" s="110">
        <f t="shared" si="20"/>
        <v>12.15</v>
      </c>
      <c r="N90" s="110">
        <f t="shared" si="20"/>
        <v>12.15</v>
      </c>
    </row>
    <row r="91" spans="1:14">
      <c r="A91" s="150"/>
      <c r="B91" s="151" t="s">
        <v>30</v>
      </c>
      <c r="C91" s="152">
        <v>85</v>
      </c>
      <c r="D91" s="152">
        <v>86</v>
      </c>
      <c r="E91" s="152">
        <v>87</v>
      </c>
      <c r="F91" s="152">
        <v>88</v>
      </c>
      <c r="G91" s="152">
        <v>89</v>
      </c>
      <c r="H91" s="152">
        <v>90</v>
      </c>
      <c r="I91" s="152">
        <v>91</v>
      </c>
      <c r="J91" s="152">
        <v>92</v>
      </c>
      <c r="K91" s="152">
        <v>93</v>
      </c>
      <c r="L91" s="152">
        <v>94</v>
      </c>
      <c r="M91" s="152">
        <v>95</v>
      </c>
      <c r="N91" s="152">
        <v>96</v>
      </c>
    </row>
    <row r="92" spans="1:14" ht="45">
      <c r="A92" s="153"/>
      <c r="B92" s="154" t="s">
        <v>31</v>
      </c>
      <c r="C92" s="155" t="str">
        <f>'[1]TEAM ROSTER FINAL'!D$86</f>
        <v>CrossFit Deviant Black</v>
      </c>
      <c r="D92" s="155" t="str">
        <f>'[1]TEAM ROSTER FINAL'!D$87</f>
        <v>CrossFit CM2</v>
      </c>
      <c r="E92" s="155" t="str">
        <f>'[1]TEAM ROSTER FINAL'!D$88</f>
        <v>Reebok CrossFit Connect</v>
      </c>
      <c r="F92" s="155" t="str">
        <f>'[1]TEAM ROSTER FINAL'!D$89</f>
        <v>CrossFit Maidstone</v>
      </c>
      <c r="G92" s="155" t="str">
        <f>'[1]TEAM ROSTER FINAL'!D$90</f>
        <v>CrossFit Skipton</v>
      </c>
      <c r="H92" s="155" t="str">
        <f>'[1]TEAM ROSTER FINAL'!D$91</f>
        <v>CrossFit Nottingham Hood</v>
      </c>
      <c r="I92" s="155" t="str">
        <f>'[1]TEAM ROSTER FINAL'!D$92</f>
        <v>Unit6 CrossFit Gold</v>
      </c>
      <c r="J92" s="155" t="str">
        <f>'[1]TEAM ROSTER FINAL'!D$93</f>
        <v>Border City CrossFit</v>
      </c>
      <c r="K92" s="155" t="str">
        <f>'[1]TEAM ROSTER FINAL'!D$94</f>
        <v>CrossFit Napalm 2</v>
      </c>
      <c r="L92" s="155" t="str">
        <f>'[1]TEAM ROSTER FINAL'!D$95</f>
        <v>Form Leeds Red</v>
      </c>
      <c r="M92" s="155" t="str">
        <f>'[1]TEAM ROSTER FINAL'!D$96</f>
        <v>CrossFit Bold Beer</v>
      </c>
      <c r="N92" s="155" t="str">
        <f>'[1]TEAM ROSTER FINAL'!D$97</f>
        <v>CrossFit Cantii</v>
      </c>
    </row>
    <row r="93" spans="1:14">
      <c r="A93" s="104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1:14">
      <c r="A94" s="108" t="s">
        <v>109</v>
      </c>
      <c r="B94" s="109"/>
      <c r="C94" s="110">
        <v>12.3</v>
      </c>
      <c r="D94" s="110">
        <f>C94</f>
        <v>12.3</v>
      </c>
      <c r="E94" s="110">
        <f t="shared" ref="E94:N94" si="21">D94</f>
        <v>12.3</v>
      </c>
      <c r="F94" s="110">
        <f t="shared" si="21"/>
        <v>12.3</v>
      </c>
      <c r="G94" s="110">
        <f t="shared" si="21"/>
        <v>12.3</v>
      </c>
      <c r="H94" s="110">
        <f t="shared" si="21"/>
        <v>12.3</v>
      </c>
      <c r="I94" s="110">
        <f t="shared" si="21"/>
        <v>12.3</v>
      </c>
      <c r="J94" s="110">
        <f t="shared" si="21"/>
        <v>12.3</v>
      </c>
      <c r="K94" s="110">
        <f t="shared" si="21"/>
        <v>12.3</v>
      </c>
      <c r="L94" s="110">
        <f t="shared" si="21"/>
        <v>12.3</v>
      </c>
      <c r="M94" s="110">
        <f t="shared" si="21"/>
        <v>12.3</v>
      </c>
      <c r="N94" s="110">
        <f t="shared" si="21"/>
        <v>12.3</v>
      </c>
    </row>
    <row r="95" spans="1:14">
      <c r="A95" s="156"/>
      <c r="B95" s="157" t="s">
        <v>30</v>
      </c>
      <c r="C95" s="158">
        <v>73</v>
      </c>
      <c r="D95" s="158">
        <v>74</v>
      </c>
      <c r="E95" s="158">
        <v>75</v>
      </c>
      <c r="F95" s="158">
        <v>76</v>
      </c>
      <c r="G95" s="158">
        <v>77</v>
      </c>
      <c r="H95" s="158">
        <v>78</v>
      </c>
      <c r="I95" s="158">
        <v>79</v>
      </c>
      <c r="J95" s="158">
        <v>80</v>
      </c>
      <c r="K95" s="158">
        <v>81</v>
      </c>
      <c r="L95" s="158">
        <v>82</v>
      </c>
      <c r="M95" s="158">
        <v>83</v>
      </c>
      <c r="N95" s="158">
        <v>84</v>
      </c>
    </row>
    <row r="96" spans="1:14" ht="60">
      <c r="A96" s="159"/>
      <c r="B96" s="160" t="s">
        <v>31</v>
      </c>
      <c r="C96" s="161" t="str">
        <f>'[1]TEAM ROSTER FINAL'!D$74</f>
        <v>CrossFit OL1</v>
      </c>
      <c r="D96" s="161" t="str">
        <f>'[1]TEAM ROSTER FINAL'!D$75</f>
        <v>Dragon CrossFit</v>
      </c>
      <c r="E96" s="161" t="str">
        <f>'[1]TEAM ROSTER FINAL'!D$76</f>
        <v>CrossFit Wycombe</v>
      </c>
      <c r="F96" s="161" t="str">
        <f>'[1]TEAM ROSTER FINAL'!D$77</f>
        <v>CrossFit Vauxhall Annihilators</v>
      </c>
      <c r="G96" s="161" t="str">
        <f>'[1]TEAM ROSTER FINAL'!D$78</f>
        <v>CrossFit 57 North</v>
      </c>
      <c r="H96" s="161" t="str">
        <f>'[1]TEAM ROSTER FINAL'!D$79</f>
        <v xml:space="preserve">Whatever It Takes </v>
      </c>
      <c r="I96" s="161" t="str">
        <f>'[1]TEAM ROSTER FINAL'!D$80</f>
        <v>CrossFit Chalkbox</v>
      </c>
      <c r="J96" s="161" t="str">
        <f>'[1]TEAM ROSTER FINAL'!D$81</f>
        <v>CrossFit Perpetua</v>
      </c>
      <c r="K96" s="161" t="str">
        <f>'[1]TEAM ROSTER FINAL'!D$82</f>
        <v>CrossFit Sheffield Blue Steel</v>
      </c>
      <c r="L96" s="161" t="str">
        <f>'[1]TEAM ROSTER FINAL'!D$83</f>
        <v>CrossFit Medway</v>
      </c>
      <c r="M96" s="161" t="str">
        <f>'[1]TEAM ROSTER FINAL'!D$84</f>
        <v>CrossFit Boat Shed</v>
      </c>
      <c r="N96" s="161" t="str">
        <f>'[1]TEAM ROSTER FINAL'!D$85</f>
        <v>CrossFit Witham</v>
      </c>
    </row>
    <row r="97" spans="1:14">
      <c r="A97" s="104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1:14">
      <c r="A98" s="108" t="s">
        <v>122</v>
      </c>
      <c r="B98" s="109"/>
      <c r="C98" s="110">
        <v>12.45</v>
      </c>
      <c r="D98" s="110">
        <f>C98</f>
        <v>12.45</v>
      </c>
      <c r="E98" s="110">
        <f t="shared" ref="E98:N98" si="22">D98</f>
        <v>12.45</v>
      </c>
      <c r="F98" s="110">
        <f t="shared" si="22"/>
        <v>12.45</v>
      </c>
      <c r="G98" s="110">
        <f t="shared" si="22"/>
        <v>12.45</v>
      </c>
      <c r="H98" s="110">
        <f t="shared" si="22"/>
        <v>12.45</v>
      </c>
      <c r="I98" s="110">
        <f t="shared" si="22"/>
        <v>12.45</v>
      </c>
      <c r="J98" s="110">
        <f t="shared" si="22"/>
        <v>12.45</v>
      </c>
      <c r="K98" s="110">
        <f t="shared" si="22"/>
        <v>12.45</v>
      </c>
      <c r="L98" s="110">
        <f t="shared" si="22"/>
        <v>12.45</v>
      </c>
      <c r="M98" s="110">
        <f t="shared" si="22"/>
        <v>12.45</v>
      </c>
      <c r="N98" s="110">
        <f t="shared" si="22"/>
        <v>12.45</v>
      </c>
    </row>
    <row r="99" spans="1:14">
      <c r="A99" s="162"/>
      <c r="B99" s="163" t="s">
        <v>30</v>
      </c>
      <c r="C99" s="164">
        <v>61</v>
      </c>
      <c r="D99" s="164">
        <v>62</v>
      </c>
      <c r="E99" s="164">
        <v>63</v>
      </c>
      <c r="F99" s="164">
        <v>64</v>
      </c>
      <c r="G99" s="164">
        <v>65</v>
      </c>
      <c r="H99" s="164">
        <v>66</v>
      </c>
      <c r="I99" s="164">
        <v>67</v>
      </c>
      <c r="J99" s="164">
        <v>68</v>
      </c>
      <c r="K99" s="164">
        <v>69</v>
      </c>
      <c r="L99" s="164">
        <v>70</v>
      </c>
      <c r="M99" s="164">
        <v>71</v>
      </c>
      <c r="N99" s="164">
        <v>72</v>
      </c>
    </row>
    <row r="100" spans="1:14" ht="44" customHeight="1">
      <c r="A100" s="165"/>
      <c r="B100" s="166" t="s">
        <v>31</v>
      </c>
      <c r="C100" s="167" t="str">
        <f>'[1]TEAM ROSTER FINAL'!D$62</f>
        <v>Unit6 CrossFit Black</v>
      </c>
      <c r="D100" s="167" t="str">
        <f>'[1]TEAM ROSTER FINAL'!D$63</f>
        <v>CrossFit East Kilbride</v>
      </c>
      <c r="E100" s="167" t="str">
        <f>'[1]TEAM ROSTER FINAL'!D$64</f>
        <v>CrossFit Camberley</v>
      </c>
      <c r="F100" s="167" t="str">
        <f>'[1]TEAM ROSTER FINAL'!D$65</f>
        <v>CrossFit Stonehenge Stonehench</v>
      </c>
      <c r="G100" s="167" t="str">
        <f>'[1]TEAM ROSTER FINAL'!D$66</f>
        <v>Solidarity Barbell</v>
      </c>
      <c r="H100" s="167" t="str">
        <f>'[1]TEAM ROSTER FINAL'!D$67</f>
        <v>CrossFit ISC</v>
      </c>
      <c r="I100" s="167" t="str">
        <f>'[1]TEAM ROSTER FINAL'!D$68</f>
        <v>Beach Bourne CrossFit</v>
      </c>
      <c r="J100" s="167" t="str">
        <f>'[1]TEAM ROSTER FINAL'!D$69</f>
        <v>CrossFit Hawker Hurricane</v>
      </c>
      <c r="K100" s="167" t="str">
        <f>'[1]TEAM ROSTER FINAL'!D$70</f>
        <v>Project Fitness Northampton</v>
      </c>
      <c r="L100" s="167" t="str">
        <f>'[1]TEAM ROSTER FINAL'!D$71</f>
        <v>CrossFit Coventry</v>
      </c>
      <c r="M100" s="167" t="str">
        <f>'[1]TEAM ROSTER FINAL'!D$72</f>
        <v>CrossFit OzBox</v>
      </c>
      <c r="N100" s="167" t="str">
        <f>'[1]TEAM ROSTER FINAL'!D$73</f>
        <v>Sunbury Performance CrossFit Red</v>
      </c>
    </row>
    <row r="101" spans="1:14">
      <c r="A101" s="104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1:14">
      <c r="A102" s="168" t="s">
        <v>135</v>
      </c>
      <c r="B102" s="169"/>
      <c r="C102" s="170">
        <v>13</v>
      </c>
      <c r="D102" s="170">
        <f>C102</f>
        <v>13</v>
      </c>
      <c r="E102" s="170">
        <f t="shared" ref="E102:N102" si="23">D102</f>
        <v>13</v>
      </c>
      <c r="F102" s="170">
        <f t="shared" si="23"/>
        <v>13</v>
      </c>
      <c r="G102" s="170">
        <f t="shared" si="23"/>
        <v>13</v>
      </c>
      <c r="H102" s="170">
        <f t="shared" si="23"/>
        <v>13</v>
      </c>
      <c r="I102" s="170">
        <f t="shared" si="23"/>
        <v>13</v>
      </c>
      <c r="J102" s="170">
        <f t="shared" si="23"/>
        <v>13</v>
      </c>
      <c r="K102" s="170">
        <f t="shared" si="23"/>
        <v>13</v>
      </c>
      <c r="L102" s="170">
        <f t="shared" si="23"/>
        <v>13</v>
      </c>
      <c r="M102" s="170">
        <f t="shared" si="23"/>
        <v>13</v>
      </c>
      <c r="N102" s="170">
        <f t="shared" si="23"/>
        <v>13</v>
      </c>
    </row>
    <row r="103" spans="1:14">
      <c r="A103" s="171"/>
      <c r="B103" s="172" t="s">
        <v>30</v>
      </c>
      <c r="C103" s="173">
        <v>49</v>
      </c>
      <c r="D103" s="173">
        <v>50</v>
      </c>
      <c r="E103" s="173">
        <v>51</v>
      </c>
      <c r="F103" s="173">
        <v>52</v>
      </c>
      <c r="G103" s="173">
        <v>53</v>
      </c>
      <c r="H103" s="173">
        <v>54</v>
      </c>
      <c r="I103" s="173">
        <v>55</v>
      </c>
      <c r="J103" s="173">
        <v>56</v>
      </c>
      <c r="K103" s="173">
        <v>57</v>
      </c>
      <c r="L103" s="173">
        <v>58</v>
      </c>
      <c r="M103" s="173">
        <v>59</v>
      </c>
      <c r="N103" s="173">
        <v>60</v>
      </c>
    </row>
    <row r="104" spans="1:14" ht="45">
      <c r="A104" s="174"/>
      <c r="B104" s="175" t="s">
        <v>31</v>
      </c>
      <c r="C104" s="176" t="str">
        <f>'[1]TEAM ROSTER FINAL'!D$50</f>
        <v>Crossfit Norwich</v>
      </c>
      <c r="D104" s="176" t="str">
        <f>'[1]TEAM ROSTER FINAL'!D$51</f>
        <v>CrossFit Napalm 1</v>
      </c>
      <c r="E104" s="176" t="str">
        <f>'[1]TEAM ROSTER FINAL'!D$52</f>
        <v>CrossFit Reading</v>
      </c>
      <c r="F104" s="176" t="str">
        <f>'[1]TEAM ROSTER FINAL'!D$53</f>
        <v>CrossFit BZN</v>
      </c>
      <c r="G104" s="176" t="str">
        <f>'[1]TEAM ROSTER FINAL'!D$54</f>
        <v>CrossFit Vauxhall Crushers</v>
      </c>
      <c r="H104" s="176" t="str">
        <f>'[1]TEAM ROSTER FINAL'!D$55</f>
        <v xml:space="preserve">Form Leeds Yellow </v>
      </c>
      <c r="I104" s="176" t="str">
        <f>'[1]TEAM ROSTER FINAL'!D$56</f>
        <v>Saxon CrossFit</v>
      </c>
      <c r="J104" s="176" t="str">
        <f>'[1]TEAM ROSTER FINAL'!D$57</f>
        <v>CrossFit Exe 1</v>
      </c>
      <c r="K104" s="176" t="str">
        <f>'[1]TEAM ROSTER FINAL'!D$58</f>
        <v>CrossFit Wyre Forest</v>
      </c>
      <c r="L104" s="176" t="str">
        <f>'[1]TEAM ROSTER FINAL'!D$59</f>
        <v>CrossFit Warrington</v>
      </c>
      <c r="M104" s="176" t="str">
        <f>'[1]TEAM ROSTER FINAL'!D$60</f>
        <v>CrossFit Leeds The Forge</v>
      </c>
      <c r="N104" s="176" t="str">
        <f>'[1]TEAM ROSTER FINAL'!D$61</f>
        <v>Unit 22 CrossFit Northampton</v>
      </c>
    </row>
    <row r="105" spans="1:14">
      <c r="A105" s="104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</row>
    <row r="106" spans="1:14">
      <c r="A106" s="108" t="s">
        <v>148</v>
      </c>
      <c r="B106" s="109"/>
      <c r="C106" s="110">
        <v>13.15</v>
      </c>
      <c r="D106" s="110">
        <f>C106</f>
        <v>13.15</v>
      </c>
      <c r="E106" s="110">
        <f t="shared" ref="E106:N106" si="24">D106</f>
        <v>13.15</v>
      </c>
      <c r="F106" s="110">
        <f t="shared" si="24"/>
        <v>13.15</v>
      </c>
      <c r="G106" s="110">
        <f t="shared" si="24"/>
        <v>13.15</v>
      </c>
      <c r="H106" s="110">
        <f t="shared" si="24"/>
        <v>13.15</v>
      </c>
      <c r="I106" s="110">
        <f t="shared" si="24"/>
        <v>13.15</v>
      </c>
      <c r="J106" s="110">
        <f t="shared" si="24"/>
        <v>13.15</v>
      </c>
      <c r="K106" s="110">
        <f t="shared" si="24"/>
        <v>13.15</v>
      </c>
      <c r="L106" s="110">
        <f t="shared" si="24"/>
        <v>13.15</v>
      </c>
      <c r="M106" s="110">
        <f t="shared" si="24"/>
        <v>13.15</v>
      </c>
      <c r="N106" s="110">
        <f t="shared" si="24"/>
        <v>13.15</v>
      </c>
    </row>
    <row r="107" spans="1:14">
      <c r="A107" s="177"/>
      <c r="B107" s="178" t="s">
        <v>30</v>
      </c>
      <c r="C107" s="179">
        <v>37</v>
      </c>
      <c r="D107" s="179">
        <v>38</v>
      </c>
      <c r="E107" s="179">
        <v>39</v>
      </c>
      <c r="F107" s="179">
        <v>40</v>
      </c>
      <c r="G107" s="179">
        <v>41</v>
      </c>
      <c r="H107" s="179">
        <v>42</v>
      </c>
      <c r="I107" s="179">
        <v>43</v>
      </c>
      <c r="J107" s="179">
        <v>44</v>
      </c>
      <c r="K107" s="179">
        <v>45</v>
      </c>
      <c r="L107" s="179">
        <v>46</v>
      </c>
      <c r="M107" s="179">
        <v>47</v>
      </c>
      <c r="N107" s="179">
        <v>48</v>
      </c>
    </row>
    <row r="108" spans="1:14" ht="45">
      <c r="A108" s="180"/>
      <c r="B108" s="181" t="s">
        <v>31</v>
      </c>
      <c r="C108" s="182" t="str">
        <f>'[1]TEAM ROSTER FINAL'!D$38</f>
        <v>Gritstone CrossFit</v>
      </c>
      <c r="D108" s="182" t="str">
        <f>'[1]TEAM ROSTER FINAL'!D$39</f>
        <v>OSP Strong</v>
      </c>
      <c r="E108" s="182" t="str">
        <f>'[1]TEAM ROSTER FINAL'!D$40</f>
        <v>CrossFit LE3 Blue</v>
      </c>
      <c r="F108" s="182" t="str">
        <f>'[1]TEAM ROSTER FINAL'!D$41</f>
        <v>CrossFit Deviant Orange</v>
      </c>
      <c r="G108" s="182" t="str">
        <f>'[1]TEAM ROSTER FINAL'!D$42</f>
        <v>CrossFit London</v>
      </c>
      <c r="H108" s="182" t="str">
        <f>'[1]TEAM ROSTER FINAL'!D$43</f>
        <v>CrossFit Peckham</v>
      </c>
      <c r="I108" s="182" t="str">
        <f>'[1]TEAM ROSTER FINAL'!D$44</f>
        <v>Reebok CrossFit Thames</v>
      </c>
      <c r="J108" s="182" t="str">
        <f>'[1]TEAM ROSTER FINAL'!D$45</f>
        <v>CrossFit Wirral</v>
      </c>
      <c r="K108" s="182" t="str">
        <f>'[1]TEAM ROSTER FINAL'!D$46</f>
        <v>CrossFit Central Manchester</v>
      </c>
      <c r="L108" s="182" t="str">
        <f>'[1]TEAM ROSTER FINAL'!D$47</f>
        <v>CrossFit Sheffield</v>
      </c>
      <c r="M108" s="182" t="str">
        <f>'[1]TEAM ROSTER FINAL'!D$48</f>
        <v xml:space="preserve">CrossFit Southampton </v>
      </c>
      <c r="N108" s="182" t="str">
        <f>'[1]TEAM ROSTER FINAL'!D$49</f>
        <v>Crossfit 13</v>
      </c>
    </row>
    <row r="109" spans="1:14">
      <c r="A109" s="183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</row>
    <row r="110" spans="1:14">
      <c r="A110" s="108" t="s">
        <v>161</v>
      </c>
      <c r="B110" s="109"/>
      <c r="C110" s="110">
        <v>13.3</v>
      </c>
      <c r="D110" s="110">
        <f>C110</f>
        <v>13.3</v>
      </c>
      <c r="E110" s="110">
        <f t="shared" ref="E110:N110" si="25">D110</f>
        <v>13.3</v>
      </c>
      <c r="F110" s="110">
        <f t="shared" si="25"/>
        <v>13.3</v>
      </c>
      <c r="G110" s="110">
        <f t="shared" si="25"/>
        <v>13.3</v>
      </c>
      <c r="H110" s="110">
        <f t="shared" si="25"/>
        <v>13.3</v>
      </c>
      <c r="I110" s="110">
        <f t="shared" si="25"/>
        <v>13.3</v>
      </c>
      <c r="J110" s="110">
        <f t="shared" si="25"/>
        <v>13.3</v>
      </c>
      <c r="K110" s="110">
        <f t="shared" si="25"/>
        <v>13.3</v>
      </c>
      <c r="L110" s="110">
        <f t="shared" si="25"/>
        <v>13.3</v>
      </c>
      <c r="M110" s="110">
        <f t="shared" si="25"/>
        <v>13.3</v>
      </c>
      <c r="N110" s="110">
        <f t="shared" si="25"/>
        <v>13.3</v>
      </c>
    </row>
    <row r="111" spans="1:14">
      <c r="A111" s="184"/>
      <c r="B111" s="185" t="s">
        <v>30</v>
      </c>
      <c r="C111" s="186">
        <v>25</v>
      </c>
      <c r="D111" s="186">
        <v>26</v>
      </c>
      <c r="E111" s="186">
        <v>27</v>
      </c>
      <c r="F111" s="186">
        <v>28</v>
      </c>
      <c r="G111" s="186">
        <v>29</v>
      </c>
      <c r="H111" s="186">
        <v>30</v>
      </c>
      <c r="I111" s="186">
        <v>31</v>
      </c>
      <c r="J111" s="186">
        <v>32</v>
      </c>
      <c r="K111" s="186">
        <v>33</v>
      </c>
      <c r="L111" s="186">
        <v>34</v>
      </c>
      <c r="M111" s="186">
        <v>35</v>
      </c>
      <c r="N111" s="186">
        <v>36</v>
      </c>
    </row>
    <row r="112" spans="1:14" ht="45">
      <c r="A112" s="187"/>
      <c r="B112" s="188" t="s">
        <v>31</v>
      </c>
      <c r="C112" s="189" t="str">
        <f>'[1]TEAM ROSTER FINAL'!D$26</f>
        <v>CrossFit Deviant Pink</v>
      </c>
      <c r="D112" s="189" t="str">
        <f>'[1]TEAM ROSTER FINAL'!D$27</f>
        <v>CrossFit Yeovil</v>
      </c>
      <c r="E112" s="189" t="str">
        <f>'[1]TEAM ROSTER FINAL'!D$28</f>
        <v>CrossFit Havering</v>
      </c>
      <c r="F112" s="189" t="str">
        <f>'[1]TEAM ROSTER FINAL'!D$29</f>
        <v>CrossFit Burton Unity</v>
      </c>
      <c r="G112" s="189" t="str">
        <f>'[1]TEAM ROSTER FINAL'!D$30</f>
        <v>CrossFit Leeds</v>
      </c>
      <c r="H112" s="189" t="str">
        <f>'[1]TEAM ROSTER FINAL'!D$31</f>
        <v xml:space="preserve">CrossFit 21 Union </v>
      </c>
      <c r="I112" s="189" t="str">
        <f>'[1]TEAM ROSTER FINAL'!D$32</f>
        <v>CrossFit No Ego</v>
      </c>
      <c r="J112" s="189" t="str">
        <f>'[1]TEAM ROSTER FINAL'!D$33</f>
        <v>CrossFit Camberley 3</v>
      </c>
      <c r="K112" s="189" t="str">
        <f>'[1]TEAM ROSTER FINAL'!D$34</f>
        <v>CrossFit Exe 2</v>
      </c>
      <c r="L112" s="189" t="str">
        <f>'[1]TEAM ROSTER FINAL'!D35</f>
        <v xml:space="preserve">Form Leeds Blue </v>
      </c>
      <c r="M112" s="189" t="str">
        <f>'[1]TEAM ROSTER FINAL'!D$36</f>
        <v xml:space="preserve">CrossFit Worksop </v>
      </c>
      <c r="N112" s="189" t="str">
        <f>'[1]TEAM ROSTER FINAL'!D$37</f>
        <v>CrossFit Solihull</v>
      </c>
    </row>
    <row r="113" spans="1:14">
      <c r="A113" s="183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1:14">
      <c r="A114" s="108" t="s">
        <v>174</v>
      </c>
      <c r="B114" s="109"/>
      <c r="C114" s="110">
        <v>13.45</v>
      </c>
      <c r="D114" s="110">
        <f>C114</f>
        <v>13.45</v>
      </c>
      <c r="E114" s="110">
        <f t="shared" ref="E114:N114" si="26">D114</f>
        <v>13.45</v>
      </c>
      <c r="F114" s="110">
        <f t="shared" si="26"/>
        <v>13.45</v>
      </c>
      <c r="G114" s="110">
        <f t="shared" si="26"/>
        <v>13.45</v>
      </c>
      <c r="H114" s="110">
        <f t="shared" si="26"/>
        <v>13.45</v>
      </c>
      <c r="I114" s="110">
        <f t="shared" si="26"/>
        <v>13.45</v>
      </c>
      <c r="J114" s="110">
        <f t="shared" si="26"/>
        <v>13.45</v>
      </c>
      <c r="K114" s="110">
        <f t="shared" si="26"/>
        <v>13.45</v>
      </c>
      <c r="L114" s="110">
        <f t="shared" si="26"/>
        <v>13.45</v>
      </c>
      <c r="M114" s="110">
        <f t="shared" si="26"/>
        <v>13.45</v>
      </c>
      <c r="N114" s="110">
        <f t="shared" si="26"/>
        <v>13.45</v>
      </c>
    </row>
    <row r="115" spans="1:14">
      <c r="A115" s="190"/>
      <c r="B115" s="191" t="s">
        <v>30</v>
      </c>
      <c r="C115" s="192">
        <v>13</v>
      </c>
      <c r="D115" s="192">
        <v>14</v>
      </c>
      <c r="E115" s="192">
        <v>15</v>
      </c>
      <c r="F115" s="192">
        <v>16</v>
      </c>
      <c r="G115" s="192">
        <v>17</v>
      </c>
      <c r="H115" s="192">
        <v>18</v>
      </c>
      <c r="I115" s="192">
        <v>19</v>
      </c>
      <c r="J115" s="192">
        <v>20</v>
      </c>
      <c r="K115" s="192">
        <v>21</v>
      </c>
      <c r="L115" s="192">
        <v>22</v>
      </c>
      <c r="M115" s="192">
        <v>23</v>
      </c>
      <c r="N115" s="192">
        <v>24</v>
      </c>
    </row>
    <row r="116" spans="1:14" ht="45">
      <c r="A116" s="193"/>
      <c r="B116" s="194" t="s">
        <v>31</v>
      </c>
      <c r="C116" s="195" t="str">
        <f>'[1]TEAM ROSTER FINAL'!D$14</f>
        <v>Stonehenge CrossFit</v>
      </c>
      <c r="D116" s="195" t="str">
        <f>'[1]TEAM ROSTER FINAL'!D$15</f>
        <v xml:space="preserve">CrossFit Sempiternal </v>
      </c>
      <c r="E116" s="195" t="str">
        <f>'[1]TEAM ROSTER FINAL'!D$16</f>
        <v>CrossFit Iron Duke</v>
      </c>
      <c r="F116" s="195" t="str">
        <f>'[1]TEAM ROSTER FINAL'!D$17</f>
        <v>Central Staffs CrossFit</v>
      </c>
      <c r="G116" s="195" t="str">
        <f>'[1]TEAM ROSTER FINAL'!D$18</f>
        <v>CrossFit LE3 Green</v>
      </c>
      <c r="H116" s="195" t="str">
        <f>'[1]TEAM ROSTER FINAL'!D$19</f>
        <v xml:space="preserve">White Noise Gym </v>
      </c>
      <c r="I116" s="195" t="str">
        <f>'[1]TEAM ROSTER FINAL'!D20</f>
        <v>CrossFit Guildford</v>
      </c>
      <c r="J116" s="195" t="str">
        <f>'[1]TEAM ROSTER FINAL'!D$21</f>
        <v xml:space="preserve">CrossFit UVA </v>
      </c>
      <c r="K116" s="195" t="str">
        <f>'[1]TEAM ROSTER FINAL'!D$22</f>
        <v xml:space="preserve">CrossFit Kent &amp; Sussex </v>
      </c>
      <c r="L116" s="195" t="str">
        <f>'[1]TEAM ROSTER FINAL'!D$23</f>
        <v xml:space="preserve">NWK Crossfit </v>
      </c>
      <c r="M116" s="195" t="str">
        <f>'[1]TEAM ROSTER FINAL'!D$24</f>
        <v>Sarum CrossFit</v>
      </c>
      <c r="N116" s="195" t="str">
        <f>'[1]TEAM ROSTER FINAL'!D$25</f>
        <v>CrossFit Hammersmith</v>
      </c>
    </row>
    <row r="117" spans="1:14">
      <c r="A117" s="183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</row>
    <row r="118" spans="1:14">
      <c r="A118" s="108" t="s">
        <v>187</v>
      </c>
      <c r="B118" s="109"/>
      <c r="C118" s="110">
        <v>14</v>
      </c>
      <c r="D118" s="110">
        <f>C118</f>
        <v>14</v>
      </c>
      <c r="E118" s="110">
        <f t="shared" ref="E118:N118" si="27">D118</f>
        <v>14</v>
      </c>
      <c r="F118" s="110">
        <f t="shared" si="27"/>
        <v>14</v>
      </c>
      <c r="G118" s="110">
        <f t="shared" si="27"/>
        <v>14</v>
      </c>
      <c r="H118" s="110">
        <f t="shared" si="27"/>
        <v>14</v>
      </c>
      <c r="I118" s="110">
        <f t="shared" si="27"/>
        <v>14</v>
      </c>
      <c r="J118" s="110">
        <f t="shared" si="27"/>
        <v>14</v>
      </c>
      <c r="K118" s="110">
        <f t="shared" si="27"/>
        <v>14</v>
      </c>
      <c r="L118" s="110">
        <f t="shared" si="27"/>
        <v>14</v>
      </c>
      <c r="M118" s="110">
        <f t="shared" si="27"/>
        <v>14</v>
      </c>
      <c r="N118" s="110">
        <f t="shared" si="27"/>
        <v>14</v>
      </c>
    </row>
    <row r="119" spans="1:14">
      <c r="A119" s="196"/>
      <c r="B119" s="197" t="s">
        <v>30</v>
      </c>
      <c r="C119" s="198">
        <v>1</v>
      </c>
      <c r="D119" s="198">
        <v>2</v>
      </c>
      <c r="E119" s="198">
        <v>3</v>
      </c>
      <c r="F119" s="198">
        <v>4</v>
      </c>
      <c r="G119" s="198">
        <v>5</v>
      </c>
      <c r="H119" s="198">
        <v>6</v>
      </c>
      <c r="I119" s="198">
        <v>7</v>
      </c>
      <c r="J119" s="198">
        <v>8</v>
      </c>
      <c r="K119" s="198">
        <v>9</v>
      </c>
      <c r="L119" s="198">
        <v>10</v>
      </c>
      <c r="M119" s="198">
        <v>11</v>
      </c>
      <c r="N119" s="198">
        <v>12</v>
      </c>
    </row>
    <row r="120" spans="1:14" ht="45">
      <c r="A120" s="199"/>
      <c r="B120" s="200" t="s">
        <v>31</v>
      </c>
      <c r="C120" s="201" t="str">
        <f>'[1]TEAM ROSTER FINAL'!D$2</f>
        <v>CrossFit Shadow Valley</v>
      </c>
      <c r="D120" s="201" t="str">
        <f>'[1]TEAM ROSTER FINAL'!D$3</f>
        <v>Blitz CrossFit</v>
      </c>
      <c r="E120" s="201" t="str">
        <f>'[1]TEAM ROSTER FINAL'!D$4</f>
        <v>CrossFit Pendle</v>
      </c>
      <c r="F120" s="201" t="str">
        <f>'[1]TEAM ROSTER FINAL'!D$5</f>
        <v>Crossfit Central Lancaster</v>
      </c>
      <c r="G120" s="201" t="str">
        <f>'[1]TEAM ROSTER FINAL'!D$6</f>
        <v>CrossFit 17</v>
      </c>
      <c r="H120" s="201" t="str">
        <f>'[1]TEAM ROSTER FINAL'!D$7</f>
        <v>CrossFit Milton Keynes</v>
      </c>
      <c r="I120" s="201" t="str">
        <f>'[1]TEAM ROSTER FINAL'!D$8</f>
        <v>CrossFit Nottingham Outlaws</v>
      </c>
      <c r="J120" s="201" t="str">
        <f>'[1]TEAM ROSTER FINAL'!D$9</f>
        <v>CrossFit Leicester</v>
      </c>
      <c r="K120" s="201" t="str">
        <f>'[1]TEAM ROSTER FINAL'!D$10</f>
        <v>Jolly Sailor CrossFit</v>
      </c>
      <c r="L120" s="201" t="str">
        <f>'[1]TEAM ROSTER FINAL'!D$11</f>
        <v>CrossFit Weymouth</v>
      </c>
      <c r="M120" s="201" t="str">
        <f>'[1]TEAM ROSTER FINAL'!D$12</f>
        <v>CrossFit Northern Soul</v>
      </c>
      <c r="N120" s="201" t="str">
        <f>'[1]TEAM ROSTER FINAL'!D$13</f>
        <v>CrossFit MPG</v>
      </c>
    </row>
    <row r="121" spans="1:14">
      <c r="A121" s="183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</row>
    <row r="122" spans="1:14" ht="16" customHeight="1">
      <c r="A122" s="183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  <row r="123" spans="1:14" s="6" customFormat="1" ht="23">
      <c r="A123" s="1" t="s">
        <v>202</v>
      </c>
      <c r="B123" s="1" t="s">
        <v>203</v>
      </c>
      <c r="C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</row>
    <row r="124" spans="1:14">
      <c r="A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1:14" s="106" customFormat="1">
      <c r="C125" s="107" t="s">
        <v>2</v>
      </c>
      <c r="D125" s="107" t="s">
        <v>3</v>
      </c>
      <c r="E125" s="107" t="s">
        <v>4</v>
      </c>
      <c r="F125" s="107" t="s">
        <v>5</v>
      </c>
      <c r="G125" s="107" t="s">
        <v>6</v>
      </c>
      <c r="H125" s="107" t="s">
        <v>7</v>
      </c>
      <c r="I125" s="107" t="s">
        <v>8</v>
      </c>
      <c r="J125" s="107" t="s">
        <v>9</v>
      </c>
      <c r="K125" s="107" t="s">
        <v>10</v>
      </c>
      <c r="L125" s="107" t="s">
        <v>11</v>
      </c>
      <c r="M125" s="107" t="s">
        <v>12</v>
      </c>
      <c r="N125" s="107" t="s">
        <v>13</v>
      </c>
    </row>
    <row r="126" spans="1:14" s="109" customFormat="1">
      <c r="A126" s="108" t="s">
        <v>14</v>
      </c>
      <c r="C126" s="110">
        <v>14.2</v>
      </c>
      <c r="D126" s="110">
        <f>C126</f>
        <v>14.2</v>
      </c>
      <c r="E126" s="110">
        <f t="shared" ref="E126:N126" si="28">D126</f>
        <v>14.2</v>
      </c>
      <c r="F126" s="110">
        <f t="shared" si="28"/>
        <v>14.2</v>
      </c>
      <c r="G126" s="110">
        <f t="shared" si="28"/>
        <v>14.2</v>
      </c>
      <c r="H126" s="110">
        <f t="shared" si="28"/>
        <v>14.2</v>
      </c>
      <c r="I126" s="110">
        <f t="shared" si="28"/>
        <v>14.2</v>
      </c>
      <c r="J126" s="110">
        <f t="shared" si="28"/>
        <v>14.2</v>
      </c>
      <c r="K126" s="110">
        <f t="shared" si="28"/>
        <v>14.2</v>
      </c>
      <c r="L126" s="110">
        <f t="shared" si="28"/>
        <v>14.2</v>
      </c>
      <c r="M126" s="110">
        <f t="shared" si="28"/>
        <v>14.2</v>
      </c>
      <c r="N126" s="110">
        <f t="shared" si="28"/>
        <v>14.2</v>
      </c>
    </row>
    <row r="127" spans="1:14" s="112" customFormat="1">
      <c r="A127" s="111"/>
      <c r="B127" s="112" t="s">
        <v>15</v>
      </c>
      <c r="C127" s="113">
        <v>157</v>
      </c>
      <c r="D127" s="113">
        <v>158</v>
      </c>
      <c r="E127" s="113">
        <v>159</v>
      </c>
      <c r="F127" s="113">
        <v>160</v>
      </c>
      <c r="G127" s="113">
        <v>161</v>
      </c>
      <c r="H127" s="113">
        <v>162</v>
      </c>
      <c r="I127" s="113">
        <v>163</v>
      </c>
      <c r="J127" s="113">
        <v>164</v>
      </c>
      <c r="K127" s="113">
        <v>165</v>
      </c>
      <c r="L127" s="113">
        <v>166</v>
      </c>
      <c r="M127" s="113">
        <v>167</v>
      </c>
      <c r="N127" s="113">
        <v>168</v>
      </c>
    </row>
    <row r="128" spans="1:14" s="115" customFormat="1" ht="45">
      <c r="A128" s="114"/>
      <c r="B128" s="115" t="s">
        <v>16</v>
      </c>
      <c r="C128" s="116" t="str">
        <f>'[1]TEAM ROSTER FINAL'!D$158</f>
        <v>CrossFit Cheltenham Vikings</v>
      </c>
      <c r="D128" s="116" t="str">
        <f>'[1]TEAM ROSTER FINAL'!D$159</f>
        <v>CrossFit Pi</v>
      </c>
      <c r="E128" s="116" t="str">
        <f>'[1]TEAM ROSTER FINAL'!D$160</f>
        <v>ADAMED Team Poland</v>
      </c>
      <c r="F128" s="116" t="str">
        <f>'[1]TEAM ROSTER FINAL'!D$161</f>
        <v xml:space="preserve">Esprit De Corps CrossFit </v>
      </c>
      <c r="G128" s="116" t="str">
        <f>'[1]TEAM ROSTER FINAL'!D$162</f>
        <v>CrossFit Port Talbot</v>
      </c>
      <c r="H128" s="116" t="str">
        <f>'[1]TEAM ROSTER FINAL'!D$163</f>
        <v>CrossFit Scunthorpe</v>
      </c>
      <c r="I128" s="116" t="str">
        <f>'[1]TEAM ROSTER FINAL'!D$164</f>
        <v xml:space="preserve">CrossFit Witham 2 </v>
      </c>
      <c r="J128" s="116" t="str">
        <f>'[1]TEAM ROSTER FINAL'!D$165</f>
        <v>TRAIN Manchester</v>
      </c>
      <c r="K128" s="116" t="str">
        <f>'[1]TEAM ROSTER FINAL'!D$166</f>
        <v xml:space="preserve">Team Torbay Tribe </v>
      </c>
      <c r="L128" s="116" t="str">
        <f>'[1]TEAM ROSTER FINAL'!D$167</f>
        <v>CrossFit Blackfriars</v>
      </c>
      <c r="M128" s="116" t="str">
        <f>'[1]TEAM ROSTER FINAL'!D$168</f>
        <v>CrossFit P10</v>
      </c>
      <c r="N128" s="116" t="str">
        <f>'[1]TEAM ROSTER FINAL'!D$169</f>
        <v>In2 CrossFit</v>
      </c>
    </row>
    <row r="129" spans="1:14">
      <c r="A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1:14" s="109" customFormat="1">
      <c r="A130" s="108" t="s">
        <v>29</v>
      </c>
      <c r="C130" s="110">
        <v>14.3</v>
      </c>
      <c r="D130" s="110">
        <f>C130</f>
        <v>14.3</v>
      </c>
      <c r="E130" s="110">
        <f t="shared" ref="E130:N130" si="29">D130</f>
        <v>14.3</v>
      </c>
      <c r="F130" s="110">
        <f t="shared" si="29"/>
        <v>14.3</v>
      </c>
      <c r="G130" s="110">
        <f t="shared" si="29"/>
        <v>14.3</v>
      </c>
      <c r="H130" s="110">
        <f t="shared" si="29"/>
        <v>14.3</v>
      </c>
      <c r="I130" s="110">
        <f t="shared" si="29"/>
        <v>14.3</v>
      </c>
      <c r="J130" s="110">
        <f t="shared" si="29"/>
        <v>14.3</v>
      </c>
      <c r="K130" s="110">
        <f t="shared" si="29"/>
        <v>14.3</v>
      </c>
      <c r="L130" s="110">
        <f t="shared" si="29"/>
        <v>14.3</v>
      </c>
      <c r="M130" s="110">
        <f t="shared" si="29"/>
        <v>14.3</v>
      </c>
      <c r="N130" s="110">
        <f t="shared" si="29"/>
        <v>14.3</v>
      </c>
    </row>
    <row r="131" spans="1:14" s="118" customFormat="1">
      <c r="A131" s="117"/>
      <c r="B131" s="118" t="s">
        <v>30</v>
      </c>
      <c r="C131" s="119">
        <v>145</v>
      </c>
      <c r="D131" s="119">
        <v>146</v>
      </c>
      <c r="E131" s="119">
        <v>147</v>
      </c>
      <c r="F131" s="119">
        <v>148</v>
      </c>
      <c r="G131" s="119">
        <v>149</v>
      </c>
      <c r="H131" s="119">
        <v>150</v>
      </c>
      <c r="I131" s="119">
        <v>151</v>
      </c>
      <c r="J131" s="119">
        <v>152</v>
      </c>
      <c r="K131" s="119">
        <v>153</v>
      </c>
      <c r="L131" s="119">
        <v>154</v>
      </c>
      <c r="M131" s="119">
        <v>155</v>
      </c>
      <c r="N131" s="119">
        <v>156</v>
      </c>
    </row>
    <row r="132" spans="1:14" s="121" customFormat="1" ht="60">
      <c r="A132" s="120"/>
      <c r="B132" s="121" t="s">
        <v>31</v>
      </c>
      <c r="C132" s="122" t="str">
        <f>'[1]TEAM ROSTER FINAL'!D$146</f>
        <v>CrossFit Tyneside 2</v>
      </c>
      <c r="D132" s="122" t="str">
        <f>'[1]TEAM ROSTER FINAL'!D$147</f>
        <v>White Rose CrossFit</v>
      </c>
      <c r="E132" s="122" t="str">
        <f>'[1]TEAM ROSTER FINAL'!D$148</f>
        <v xml:space="preserve">CrossFit Central London </v>
      </c>
      <c r="F132" s="122" t="str">
        <f>'[1]TEAM ROSTER FINAL'!D$149</f>
        <v>CrossFit Aylesbury</v>
      </c>
      <c r="G132" s="122" t="str">
        <f>'[1]TEAM ROSTER FINAL'!D$150</f>
        <v>OSP Faster</v>
      </c>
      <c r="H132" s="122" t="str">
        <f>'[1]TEAM ROSTER FINAL'!D$151</f>
        <v>CrossFit Shapesmiths</v>
      </c>
      <c r="I132" s="122" t="str">
        <f>'[1]TEAM ROSTER FINAL'!D$152</f>
        <v>CrossFit Llantrisant White</v>
      </c>
      <c r="J132" s="122" t="str">
        <f>'[1]TEAM ROSTER FINAL'!D$153</f>
        <v>CrossFit St Albans</v>
      </c>
      <c r="K132" s="122" t="str">
        <f>'[1]TEAM ROSTER FINAL'!D$154</f>
        <v>CrossFit New Wave</v>
      </c>
      <c r="L132" s="122" t="str">
        <f>'[1]TEAM ROSTER FINAL'!D$155</f>
        <v>Sunbury Performance CrossFit Black</v>
      </c>
      <c r="M132" s="122" t="str">
        <f>'[1]TEAM ROSTER FINAL'!D$156</f>
        <v>CrossFit Oakham</v>
      </c>
      <c r="N132" s="122" t="str">
        <f>'[1]TEAM ROSTER FINAL'!D$157</f>
        <v xml:space="preserve">CrossFit Cheltenham Auxilia </v>
      </c>
    </row>
    <row r="133" spans="1:14">
      <c r="A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1:14" s="109" customFormat="1">
      <c r="A134" s="108" t="s">
        <v>44</v>
      </c>
      <c r="C134" s="110">
        <v>14.4</v>
      </c>
      <c r="D134" s="110">
        <f>C134</f>
        <v>14.4</v>
      </c>
      <c r="E134" s="110">
        <f t="shared" ref="E134:N134" si="30">D134</f>
        <v>14.4</v>
      </c>
      <c r="F134" s="110">
        <f t="shared" si="30"/>
        <v>14.4</v>
      </c>
      <c r="G134" s="110">
        <f t="shared" si="30"/>
        <v>14.4</v>
      </c>
      <c r="H134" s="110">
        <f t="shared" si="30"/>
        <v>14.4</v>
      </c>
      <c r="I134" s="110">
        <f t="shared" si="30"/>
        <v>14.4</v>
      </c>
      <c r="J134" s="110">
        <f t="shared" si="30"/>
        <v>14.4</v>
      </c>
      <c r="K134" s="110">
        <f t="shared" si="30"/>
        <v>14.4</v>
      </c>
      <c r="L134" s="110">
        <f t="shared" si="30"/>
        <v>14.4</v>
      </c>
      <c r="M134" s="110">
        <f t="shared" si="30"/>
        <v>14.4</v>
      </c>
      <c r="N134" s="110">
        <f t="shared" si="30"/>
        <v>14.4</v>
      </c>
    </row>
    <row r="135" spans="1:14" s="124" customFormat="1">
      <c r="A135" s="123"/>
      <c r="B135" s="124" t="s">
        <v>30</v>
      </c>
      <c r="C135" s="125">
        <v>133</v>
      </c>
      <c r="D135" s="125">
        <v>134</v>
      </c>
      <c r="E135" s="125">
        <v>135</v>
      </c>
      <c r="F135" s="125">
        <v>136</v>
      </c>
      <c r="G135" s="125">
        <v>137</v>
      </c>
      <c r="H135" s="125">
        <v>138</v>
      </c>
      <c r="I135" s="125">
        <v>139</v>
      </c>
      <c r="J135" s="125">
        <v>140</v>
      </c>
      <c r="K135" s="125">
        <v>141</v>
      </c>
      <c r="L135" s="125">
        <v>142</v>
      </c>
      <c r="M135" s="125">
        <v>143</v>
      </c>
      <c r="N135" s="125">
        <v>144</v>
      </c>
    </row>
    <row r="136" spans="1:14" s="127" customFormat="1" ht="45">
      <c r="A136" s="126"/>
      <c r="B136" s="127" t="s">
        <v>31</v>
      </c>
      <c r="C136" s="128" t="str">
        <f>'[1]TEAM ROSTER FINAL'!D$134</f>
        <v>Crossfit Aberdeen Warriors</v>
      </c>
      <c r="D136" s="128" t="str">
        <f>'[1]TEAM ROSTER FINAL'!D$135</f>
        <v>CrossFit A14</v>
      </c>
      <c r="E136" s="128" t="str">
        <f>'[1]TEAM ROSTER FINAL'!D$136</f>
        <v>CrossFit Maidenhead</v>
      </c>
      <c r="F136" s="128" t="str">
        <f>'[1]TEAM ROSTER FINAL'!D$137</f>
        <v>CrossFit Bold nBeautiful</v>
      </c>
      <c r="G136" s="128" t="str">
        <f>'[1]TEAM ROSTER FINAL'!D$138</f>
        <v>CrossFit Raeda</v>
      </c>
      <c r="H136" s="128" t="str">
        <f>'[1]TEAM ROSTER FINAL'!D$139</f>
        <v>CrossFit Battlebox</v>
      </c>
      <c r="I136" s="128" t="str">
        <f>'[1]TEAM ROSTER FINAL'!D$140</f>
        <v>CrossFit Aldgate</v>
      </c>
      <c r="J136" s="128" t="str">
        <f>'[1]TEAM ROSTER FINAL'!D$141</f>
        <v>CrossFit Cheltenham The Brave</v>
      </c>
      <c r="K136" s="128" t="str">
        <f>'[1]TEAM ROSTER FINAL'!D$142</f>
        <v>CrossFit Chorley</v>
      </c>
      <c r="L136" s="128" t="str">
        <f>'[1]TEAM ROSTER FINAL'!D$143</f>
        <v>CBE Crossfit BS East</v>
      </c>
      <c r="M136" s="128" t="str">
        <f>'[1]TEAM ROSTER FINAL'!D$144</f>
        <v>CrossFit Fort Ashton</v>
      </c>
      <c r="N136" s="128" t="str">
        <f>'[1]TEAM ROSTER FINAL'!D$145</f>
        <v>CrossFit Tamworth</v>
      </c>
    </row>
    <row r="137" spans="1:14">
      <c r="A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</row>
    <row r="138" spans="1:14" s="109" customFormat="1">
      <c r="A138" s="108" t="s">
        <v>57</v>
      </c>
      <c r="C138" s="110">
        <v>14.5</v>
      </c>
      <c r="D138" s="110">
        <f>C138</f>
        <v>14.5</v>
      </c>
      <c r="E138" s="110">
        <f t="shared" ref="E138:N138" si="31">D138</f>
        <v>14.5</v>
      </c>
      <c r="F138" s="110">
        <f t="shared" si="31"/>
        <v>14.5</v>
      </c>
      <c r="G138" s="110">
        <f t="shared" si="31"/>
        <v>14.5</v>
      </c>
      <c r="H138" s="110">
        <f t="shared" si="31"/>
        <v>14.5</v>
      </c>
      <c r="I138" s="110">
        <f t="shared" si="31"/>
        <v>14.5</v>
      </c>
      <c r="J138" s="110">
        <f t="shared" si="31"/>
        <v>14.5</v>
      </c>
      <c r="K138" s="110">
        <f t="shared" si="31"/>
        <v>14.5</v>
      </c>
      <c r="L138" s="110">
        <f t="shared" si="31"/>
        <v>14.5</v>
      </c>
      <c r="M138" s="110">
        <f t="shared" si="31"/>
        <v>14.5</v>
      </c>
      <c r="N138" s="110">
        <f t="shared" si="31"/>
        <v>14.5</v>
      </c>
    </row>
    <row r="139" spans="1:14" s="130" customFormat="1">
      <c r="A139" s="129"/>
      <c r="B139" s="130" t="s">
        <v>30</v>
      </c>
      <c r="C139" s="131">
        <v>121</v>
      </c>
      <c r="D139" s="131">
        <v>122</v>
      </c>
      <c r="E139" s="131">
        <v>123</v>
      </c>
      <c r="F139" s="131">
        <v>124</v>
      </c>
      <c r="G139" s="131">
        <v>125</v>
      </c>
      <c r="H139" s="131">
        <v>126</v>
      </c>
      <c r="I139" s="131">
        <v>127</v>
      </c>
      <c r="J139" s="131">
        <v>128</v>
      </c>
      <c r="K139" s="131">
        <v>129</v>
      </c>
      <c r="L139" s="131">
        <v>130</v>
      </c>
      <c r="M139" s="131">
        <v>131</v>
      </c>
      <c r="N139" s="131">
        <v>132</v>
      </c>
    </row>
    <row r="140" spans="1:14" s="133" customFormat="1" ht="45">
      <c r="A140" s="132"/>
      <c r="B140" s="133" t="s">
        <v>31</v>
      </c>
      <c r="C140" s="134" t="str">
        <f>'[1]TEAM ROSTER FINAL'!D$122</f>
        <v>CrossFit Slough</v>
      </c>
      <c r="D140" s="134" t="str">
        <f>'[1]TEAM ROSTER FINAL'!D$123</f>
        <v>Team Kratos</v>
      </c>
      <c r="E140" s="134" t="str">
        <f>'[1]TEAM ROSTER FINAL'!D$124</f>
        <v xml:space="preserve">CrossFit Buxton </v>
      </c>
      <c r="F140" s="134" t="str">
        <f>'[1]TEAM ROSTER FINAL'!D$125</f>
        <v>3 Aces CrossFit</v>
      </c>
      <c r="G140" s="134" t="str">
        <f>'[1]TEAM ROSTER FINAL'!D$126</f>
        <v>CrossFit SY1</v>
      </c>
      <c r="H140" s="134" t="str">
        <f>'[1]TEAM ROSTER FINAL'!D$127</f>
        <v>Bullpen Fitness /CF West Midlands</v>
      </c>
      <c r="I140" s="134" t="str">
        <f>'[1]TEAM ROSTER FINAL'!D$128</f>
        <v>CrossFit Cumbria 2</v>
      </c>
      <c r="J140" s="134" t="str">
        <f>'[1]TEAM ROSTER FINAL'!D$129</f>
        <v>CrossFit Camberley 2</v>
      </c>
      <c r="K140" s="134" t="str">
        <f>'[1]TEAM ROSTER FINAL'!D$130</f>
        <v>CrossFit Llantrisant Black</v>
      </c>
      <c r="L140" s="134" t="str">
        <f>'[1]TEAM ROSTER FINAL'!D$131</f>
        <v>CrossFit Blackwater</v>
      </c>
      <c r="M140" s="134" t="str">
        <f>'[1]TEAM ROSTER FINAL'!D$132</f>
        <v>CrossFit River Mersey</v>
      </c>
      <c r="N140" s="134" t="str">
        <f>'[1]TEAM ROSTER FINAL'!D$133</f>
        <v xml:space="preserve">CrossFit Poole </v>
      </c>
    </row>
    <row r="141" spans="1:14">
      <c r="A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1:14" s="136" customFormat="1">
      <c r="A142" s="135" t="s">
        <v>70</v>
      </c>
      <c r="C142" s="137">
        <v>15</v>
      </c>
      <c r="D142" s="137">
        <f>C142</f>
        <v>15</v>
      </c>
      <c r="E142" s="137">
        <f t="shared" ref="E142:N142" si="32">D142</f>
        <v>15</v>
      </c>
      <c r="F142" s="137">
        <f t="shared" si="32"/>
        <v>15</v>
      </c>
      <c r="G142" s="137">
        <f t="shared" si="32"/>
        <v>15</v>
      </c>
      <c r="H142" s="137">
        <f t="shared" si="32"/>
        <v>15</v>
      </c>
      <c r="I142" s="137">
        <f t="shared" si="32"/>
        <v>15</v>
      </c>
      <c r="J142" s="137">
        <f t="shared" si="32"/>
        <v>15</v>
      </c>
      <c r="K142" s="137">
        <f t="shared" si="32"/>
        <v>15</v>
      </c>
      <c r="L142" s="137">
        <f t="shared" si="32"/>
        <v>15</v>
      </c>
      <c r="M142" s="137">
        <f t="shared" si="32"/>
        <v>15</v>
      </c>
      <c r="N142" s="137">
        <f t="shared" si="32"/>
        <v>15</v>
      </c>
    </row>
    <row r="143" spans="1:14" s="139" customFormat="1">
      <c r="A143" s="138"/>
      <c r="B143" s="139" t="s">
        <v>30</v>
      </c>
      <c r="C143" s="140">
        <v>109</v>
      </c>
      <c r="D143" s="140">
        <v>110</v>
      </c>
      <c r="E143" s="140">
        <v>111</v>
      </c>
      <c r="F143" s="140">
        <v>112</v>
      </c>
      <c r="G143" s="140">
        <v>113</v>
      </c>
      <c r="H143" s="140">
        <v>114</v>
      </c>
      <c r="I143" s="140">
        <v>115</v>
      </c>
      <c r="J143" s="140">
        <v>116</v>
      </c>
      <c r="K143" s="140">
        <v>117</v>
      </c>
      <c r="L143" s="140">
        <v>118</v>
      </c>
      <c r="M143" s="140">
        <v>119</v>
      </c>
      <c r="N143" s="140">
        <v>120</v>
      </c>
    </row>
    <row r="144" spans="1:14" s="142" customFormat="1" ht="45">
      <c r="A144" s="141"/>
      <c r="B144" s="142" t="s">
        <v>31</v>
      </c>
      <c r="C144" s="143" t="str">
        <f>'[1]TEAM ROSTER FINAL'!D$110</f>
        <v>CrossFit Cumbria 1</v>
      </c>
      <c r="D144" s="143" t="str">
        <f>'[1]TEAM ROSTER FINAL'!D$111</f>
        <v>Max Rep Team Poland</v>
      </c>
      <c r="E144" s="143" t="str">
        <f>'[1]TEAM ROSTER FINAL'!D$112</f>
        <v>CrossFit 3D</v>
      </c>
      <c r="F144" s="143" t="str">
        <f>'[1]TEAM ROSTER FINAL'!D$113</f>
        <v xml:space="preserve">Team Atomic </v>
      </c>
      <c r="G144" s="143" t="str">
        <f>'[1]TEAM ROSTER FINAL'!D$114</f>
        <v>Newton Abbot CrossFit</v>
      </c>
      <c r="H144" s="143" t="str">
        <f>'[1]TEAM ROSTER FINAL'!D$115</f>
        <v>Twoton CrossFit</v>
      </c>
      <c r="I144" s="143" t="str">
        <f>'[1]TEAM ROSTER FINAL'!D$116</f>
        <v>Unit6 CrossFit Red</v>
      </c>
      <c r="J144" s="143" t="str">
        <f>'[1]TEAM ROSTER FINAL'!D$117</f>
        <v>Qdos Fitness</v>
      </c>
      <c r="K144" s="143" t="str">
        <f>'[1]TEAM ROSTER FINAL'!D$118</f>
        <v>CrossFit Cheltenham Angels</v>
      </c>
      <c r="L144" s="143" t="str">
        <f>'[1]TEAM ROSTER FINAL'!D$119</f>
        <v>CrossFit Hackney</v>
      </c>
      <c r="M144" s="143" t="str">
        <f>'[1]TEAM ROSTER FINAL'!D$120</f>
        <v>CrossFit Deviant Grey</v>
      </c>
      <c r="N144" s="143" t="str">
        <f>'[1]TEAM ROSTER FINAL'!D$121</f>
        <v>CrossFit 1971</v>
      </c>
    </row>
    <row r="145" spans="1:14">
      <c r="A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  <row r="146" spans="1:14" s="109" customFormat="1">
      <c r="A146" s="108" t="s">
        <v>83</v>
      </c>
      <c r="C146" s="110">
        <v>15.1</v>
      </c>
      <c r="D146" s="110">
        <f>C146</f>
        <v>15.1</v>
      </c>
      <c r="E146" s="110">
        <f t="shared" ref="E146:N146" si="33">D146</f>
        <v>15.1</v>
      </c>
      <c r="F146" s="110">
        <f t="shared" si="33"/>
        <v>15.1</v>
      </c>
      <c r="G146" s="110">
        <f t="shared" si="33"/>
        <v>15.1</v>
      </c>
      <c r="H146" s="110">
        <f t="shared" si="33"/>
        <v>15.1</v>
      </c>
      <c r="I146" s="110">
        <f t="shared" si="33"/>
        <v>15.1</v>
      </c>
      <c r="J146" s="110">
        <f t="shared" si="33"/>
        <v>15.1</v>
      </c>
      <c r="K146" s="110">
        <f t="shared" si="33"/>
        <v>15.1</v>
      </c>
      <c r="L146" s="110">
        <f t="shared" si="33"/>
        <v>15.1</v>
      </c>
      <c r="M146" s="110">
        <f t="shared" si="33"/>
        <v>15.1</v>
      </c>
      <c r="N146" s="110">
        <f t="shared" si="33"/>
        <v>15.1</v>
      </c>
    </row>
    <row r="147" spans="1:14" s="145" customFormat="1">
      <c r="A147" s="144"/>
      <c r="B147" s="145" t="s">
        <v>30</v>
      </c>
      <c r="C147" s="146">
        <v>97</v>
      </c>
      <c r="D147" s="146">
        <v>98</v>
      </c>
      <c r="E147" s="146">
        <v>99</v>
      </c>
      <c r="F147" s="146">
        <v>100</v>
      </c>
      <c r="G147" s="146">
        <v>101</v>
      </c>
      <c r="H147" s="146">
        <v>102</v>
      </c>
      <c r="I147" s="146">
        <v>103</v>
      </c>
      <c r="J147" s="146">
        <v>104</v>
      </c>
      <c r="K147" s="146">
        <v>105</v>
      </c>
      <c r="L147" s="146">
        <v>106</v>
      </c>
      <c r="M147" s="146">
        <v>107</v>
      </c>
      <c r="N147" s="146">
        <v>108</v>
      </c>
    </row>
    <row r="148" spans="1:14" s="148" customFormat="1" ht="60">
      <c r="A148" s="147"/>
      <c r="B148" s="148" t="s">
        <v>31</v>
      </c>
      <c r="C148" s="149" t="str">
        <f>'[1]TEAM ROSTER FINAL'!D$98</f>
        <v>CrossFit Glevum</v>
      </c>
      <c r="D148" s="149" t="str">
        <f>'[1]TEAM ROSTER FINAL'!D$99</f>
        <v>LN CrossFit</v>
      </c>
      <c r="E148" s="149" t="str">
        <f>'[1]TEAM ROSTER FINAL'!D$100</f>
        <v xml:space="preserve">CrossFit Tyneside </v>
      </c>
      <c r="F148" s="149" t="str">
        <f>'[1]TEAM ROSTER FINAL'!D$101</f>
        <v>CrossFit Fife</v>
      </c>
      <c r="G148" s="149" t="str">
        <f>'[1]TEAM ROSTER FINAL'!D$102</f>
        <v>CrossFit Aberdeen Highlanders</v>
      </c>
      <c r="H148" s="149" t="str">
        <f>'[1]TEAM ROSTER FINAL'!D$103</f>
        <v>Reebok CrossFit 33100</v>
      </c>
      <c r="I148" s="149" t="str">
        <f>'[1]TEAM ROSTER FINAL'!D$104</f>
        <v>CrossFit Nottingham Arrows</v>
      </c>
      <c r="J148" s="149" t="str">
        <f>'[1]TEAM ROSTER FINAL'!D$105</f>
        <v>CrossFit 252 Chesterfield</v>
      </c>
      <c r="K148" s="149" t="str">
        <f>'[1]TEAM ROSTER FINAL'!D$106</f>
        <v>Esprit De Corps Black</v>
      </c>
      <c r="L148" s="149" t="str">
        <f>'[1]TEAM ROSTER FINAL'!D$107</f>
        <v>CrossFit Kernow</v>
      </c>
      <c r="M148" s="149" t="str">
        <f>'[1]TEAM ROSTER FINAL'!D$108</f>
        <v>CrossFit Chew Valley</v>
      </c>
      <c r="N148" s="149" t="str">
        <f>'[1]TEAM ROSTER FINAL'!D$109</f>
        <v>CrossFit Portsmouth</v>
      </c>
    </row>
    <row r="149" spans="1:14">
      <c r="A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</row>
    <row r="150" spans="1:14" s="109" customFormat="1">
      <c r="A150" s="108" t="s">
        <v>96</v>
      </c>
      <c r="C150" s="110">
        <v>15.2</v>
      </c>
      <c r="D150" s="110">
        <f>C150</f>
        <v>15.2</v>
      </c>
      <c r="E150" s="110">
        <f t="shared" ref="E150:N150" si="34">D150</f>
        <v>15.2</v>
      </c>
      <c r="F150" s="110">
        <f t="shared" si="34"/>
        <v>15.2</v>
      </c>
      <c r="G150" s="110">
        <f t="shared" si="34"/>
        <v>15.2</v>
      </c>
      <c r="H150" s="110">
        <f t="shared" si="34"/>
        <v>15.2</v>
      </c>
      <c r="I150" s="110">
        <f t="shared" si="34"/>
        <v>15.2</v>
      </c>
      <c r="J150" s="110">
        <f t="shared" si="34"/>
        <v>15.2</v>
      </c>
      <c r="K150" s="110">
        <f t="shared" si="34"/>
        <v>15.2</v>
      </c>
      <c r="L150" s="110">
        <f t="shared" si="34"/>
        <v>15.2</v>
      </c>
      <c r="M150" s="110">
        <f t="shared" si="34"/>
        <v>15.2</v>
      </c>
      <c r="N150" s="110">
        <f t="shared" si="34"/>
        <v>15.2</v>
      </c>
    </row>
    <row r="151" spans="1:14" s="151" customFormat="1">
      <c r="A151" s="150"/>
      <c r="B151" s="151" t="s">
        <v>30</v>
      </c>
      <c r="C151" s="152">
        <v>85</v>
      </c>
      <c r="D151" s="152">
        <v>86</v>
      </c>
      <c r="E151" s="152">
        <v>87</v>
      </c>
      <c r="F151" s="152">
        <v>88</v>
      </c>
      <c r="G151" s="152">
        <v>89</v>
      </c>
      <c r="H151" s="152">
        <v>90</v>
      </c>
      <c r="I151" s="152">
        <v>91</v>
      </c>
      <c r="J151" s="152">
        <v>92</v>
      </c>
      <c r="K151" s="152">
        <v>93</v>
      </c>
      <c r="L151" s="152">
        <v>94</v>
      </c>
      <c r="M151" s="152">
        <v>95</v>
      </c>
      <c r="N151" s="152">
        <v>96</v>
      </c>
    </row>
    <row r="152" spans="1:14" s="154" customFormat="1" ht="45">
      <c r="A152" s="153"/>
      <c r="B152" s="154" t="s">
        <v>31</v>
      </c>
      <c r="C152" s="155" t="str">
        <f>'[1]TEAM ROSTER FINAL'!D$86</f>
        <v>CrossFit Deviant Black</v>
      </c>
      <c r="D152" s="155" t="str">
        <f>'[1]TEAM ROSTER FINAL'!D$87</f>
        <v>CrossFit CM2</v>
      </c>
      <c r="E152" s="155" t="str">
        <f>'[1]TEAM ROSTER FINAL'!D$88</f>
        <v>Reebok CrossFit Connect</v>
      </c>
      <c r="F152" s="155" t="str">
        <f>'[1]TEAM ROSTER FINAL'!D$89</f>
        <v>CrossFit Maidstone</v>
      </c>
      <c r="G152" s="155" t="str">
        <f>'[1]TEAM ROSTER FINAL'!D$90</f>
        <v>CrossFit Skipton</v>
      </c>
      <c r="H152" s="155" t="str">
        <f>'[1]TEAM ROSTER FINAL'!D$91</f>
        <v>CrossFit Nottingham Hood</v>
      </c>
      <c r="I152" s="155" t="str">
        <f>'[1]TEAM ROSTER FINAL'!D$92</f>
        <v>Unit6 CrossFit Gold</v>
      </c>
      <c r="J152" s="155" t="str">
        <f>'[1]TEAM ROSTER FINAL'!D$93</f>
        <v>Border City CrossFit</v>
      </c>
      <c r="K152" s="155" t="str">
        <f>'[1]TEAM ROSTER FINAL'!D$94</f>
        <v>CrossFit Napalm 2</v>
      </c>
      <c r="L152" s="155" t="str">
        <f>'[1]TEAM ROSTER FINAL'!D$95</f>
        <v>Form Leeds Red</v>
      </c>
      <c r="M152" s="155" t="str">
        <f>'[1]TEAM ROSTER FINAL'!D$96</f>
        <v>CrossFit Bold Beer</v>
      </c>
      <c r="N152" s="155" t="str">
        <f>'[1]TEAM ROSTER FINAL'!D$97</f>
        <v>CrossFit Cantii</v>
      </c>
    </row>
    <row r="153" spans="1:14">
      <c r="A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1:14" s="109" customFormat="1">
      <c r="A154" s="108" t="s">
        <v>109</v>
      </c>
      <c r="C154" s="110">
        <v>15.3</v>
      </c>
      <c r="D154" s="110">
        <f>C154</f>
        <v>15.3</v>
      </c>
      <c r="E154" s="110">
        <f t="shared" ref="E154:N154" si="35">D154</f>
        <v>15.3</v>
      </c>
      <c r="F154" s="110">
        <f t="shared" si="35"/>
        <v>15.3</v>
      </c>
      <c r="G154" s="110">
        <f t="shared" si="35"/>
        <v>15.3</v>
      </c>
      <c r="H154" s="110">
        <f t="shared" si="35"/>
        <v>15.3</v>
      </c>
      <c r="I154" s="110">
        <f t="shared" si="35"/>
        <v>15.3</v>
      </c>
      <c r="J154" s="110">
        <f t="shared" si="35"/>
        <v>15.3</v>
      </c>
      <c r="K154" s="110">
        <f t="shared" si="35"/>
        <v>15.3</v>
      </c>
      <c r="L154" s="110">
        <f t="shared" si="35"/>
        <v>15.3</v>
      </c>
      <c r="M154" s="110">
        <f t="shared" si="35"/>
        <v>15.3</v>
      </c>
      <c r="N154" s="110">
        <f t="shared" si="35"/>
        <v>15.3</v>
      </c>
    </row>
    <row r="155" spans="1:14" s="157" customFormat="1">
      <c r="A155" s="156"/>
      <c r="B155" s="157" t="s">
        <v>30</v>
      </c>
      <c r="C155" s="158">
        <v>73</v>
      </c>
      <c r="D155" s="158">
        <v>74</v>
      </c>
      <c r="E155" s="158">
        <v>75</v>
      </c>
      <c r="F155" s="158">
        <v>76</v>
      </c>
      <c r="G155" s="158">
        <v>77</v>
      </c>
      <c r="H155" s="158">
        <v>78</v>
      </c>
      <c r="I155" s="158">
        <v>79</v>
      </c>
      <c r="J155" s="158">
        <v>80</v>
      </c>
      <c r="K155" s="158">
        <v>81</v>
      </c>
      <c r="L155" s="158">
        <v>82</v>
      </c>
      <c r="M155" s="158">
        <v>83</v>
      </c>
      <c r="N155" s="158">
        <v>84</v>
      </c>
    </row>
    <row r="156" spans="1:14" s="160" customFormat="1" ht="60">
      <c r="A156" s="159"/>
      <c r="B156" s="160" t="s">
        <v>31</v>
      </c>
      <c r="C156" s="161" t="str">
        <f>'[1]TEAM ROSTER FINAL'!D$74</f>
        <v>CrossFit OL1</v>
      </c>
      <c r="D156" s="161" t="str">
        <f>'[1]TEAM ROSTER FINAL'!D$75</f>
        <v>Dragon CrossFit</v>
      </c>
      <c r="E156" s="161" t="str">
        <f>'[1]TEAM ROSTER FINAL'!D$76</f>
        <v>CrossFit Wycombe</v>
      </c>
      <c r="F156" s="161" t="str">
        <f>'[1]TEAM ROSTER FINAL'!D$77</f>
        <v>CrossFit Vauxhall Annihilators</v>
      </c>
      <c r="G156" s="161" t="str">
        <f>'[1]TEAM ROSTER FINAL'!D$78</f>
        <v>CrossFit 57 North</v>
      </c>
      <c r="H156" s="161" t="str">
        <f>'[1]TEAM ROSTER FINAL'!D$79</f>
        <v xml:space="preserve">Whatever It Takes </v>
      </c>
      <c r="I156" s="161" t="str">
        <f>'[1]TEAM ROSTER FINAL'!D$80</f>
        <v>CrossFit Chalkbox</v>
      </c>
      <c r="J156" s="161" t="str">
        <f>'[1]TEAM ROSTER FINAL'!D$81</f>
        <v>CrossFit Perpetua</v>
      </c>
      <c r="K156" s="161" t="str">
        <f>'[1]TEAM ROSTER FINAL'!D$82</f>
        <v>CrossFit Sheffield Blue Steel</v>
      </c>
      <c r="L156" s="161" t="str">
        <f>'[1]TEAM ROSTER FINAL'!D$83</f>
        <v>CrossFit Medway</v>
      </c>
      <c r="M156" s="161" t="str">
        <f>'[1]TEAM ROSTER FINAL'!D$84</f>
        <v>CrossFit Boat Shed</v>
      </c>
      <c r="N156" s="161" t="str">
        <f>'[1]TEAM ROSTER FINAL'!D$85</f>
        <v>CrossFit Witham</v>
      </c>
    </row>
    <row r="157" spans="1:14">
      <c r="A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</row>
    <row r="158" spans="1:14" s="109" customFormat="1">
      <c r="A158" s="108" t="s">
        <v>122</v>
      </c>
      <c r="C158" s="110">
        <v>15.4</v>
      </c>
      <c r="D158" s="110">
        <f>C158</f>
        <v>15.4</v>
      </c>
      <c r="E158" s="110">
        <f t="shared" ref="E158:N158" si="36">D158</f>
        <v>15.4</v>
      </c>
      <c r="F158" s="110">
        <f t="shared" si="36"/>
        <v>15.4</v>
      </c>
      <c r="G158" s="110">
        <f t="shared" si="36"/>
        <v>15.4</v>
      </c>
      <c r="H158" s="110">
        <f t="shared" si="36"/>
        <v>15.4</v>
      </c>
      <c r="I158" s="110">
        <f t="shared" si="36"/>
        <v>15.4</v>
      </c>
      <c r="J158" s="110">
        <f t="shared" si="36"/>
        <v>15.4</v>
      </c>
      <c r="K158" s="110">
        <f t="shared" si="36"/>
        <v>15.4</v>
      </c>
      <c r="L158" s="110">
        <f t="shared" si="36"/>
        <v>15.4</v>
      </c>
      <c r="M158" s="110">
        <f t="shared" si="36"/>
        <v>15.4</v>
      </c>
      <c r="N158" s="110">
        <f t="shared" si="36"/>
        <v>15.4</v>
      </c>
    </row>
    <row r="159" spans="1:14" s="163" customFormat="1">
      <c r="A159" s="162"/>
      <c r="B159" s="163" t="s">
        <v>30</v>
      </c>
      <c r="C159" s="164">
        <v>61</v>
      </c>
      <c r="D159" s="164">
        <v>62</v>
      </c>
      <c r="E159" s="164">
        <v>63</v>
      </c>
      <c r="F159" s="164">
        <v>64</v>
      </c>
      <c r="G159" s="164">
        <v>65</v>
      </c>
      <c r="H159" s="164">
        <v>66</v>
      </c>
      <c r="I159" s="164">
        <v>67</v>
      </c>
      <c r="J159" s="164">
        <v>68</v>
      </c>
      <c r="K159" s="164">
        <v>69</v>
      </c>
      <c r="L159" s="164">
        <v>70</v>
      </c>
      <c r="M159" s="164">
        <v>71</v>
      </c>
      <c r="N159" s="164">
        <v>72</v>
      </c>
    </row>
    <row r="160" spans="1:14" s="166" customFormat="1" ht="45" customHeight="1">
      <c r="A160" s="165"/>
      <c r="B160" s="166" t="s">
        <v>31</v>
      </c>
      <c r="C160" s="167" t="str">
        <f>'[1]TEAM ROSTER FINAL'!D$62</f>
        <v>Unit6 CrossFit Black</v>
      </c>
      <c r="D160" s="167" t="str">
        <f>'[1]TEAM ROSTER FINAL'!D$63</f>
        <v>CrossFit East Kilbride</v>
      </c>
      <c r="E160" s="167" t="str">
        <f>'[1]TEAM ROSTER FINAL'!D$64</f>
        <v>CrossFit Camberley</v>
      </c>
      <c r="F160" s="167" t="str">
        <f>'[1]TEAM ROSTER FINAL'!D$65</f>
        <v>CrossFit Stonehenge Stonehench</v>
      </c>
      <c r="G160" s="167" t="str">
        <f>'[1]TEAM ROSTER FINAL'!D$66</f>
        <v>Solidarity Barbell</v>
      </c>
      <c r="H160" s="167" t="str">
        <f>'[1]TEAM ROSTER FINAL'!D$67</f>
        <v>CrossFit ISC</v>
      </c>
      <c r="I160" s="167" t="str">
        <f>'[1]TEAM ROSTER FINAL'!D$68</f>
        <v>Beach Bourne CrossFit</v>
      </c>
      <c r="J160" s="167" t="str">
        <f>'[1]TEAM ROSTER FINAL'!D$69</f>
        <v>CrossFit Hawker Hurricane</v>
      </c>
      <c r="K160" s="167" t="str">
        <f>'[1]TEAM ROSTER FINAL'!D$70</f>
        <v>Project Fitness Northampton</v>
      </c>
      <c r="L160" s="167" t="str">
        <f>'[1]TEAM ROSTER FINAL'!D$71</f>
        <v>CrossFit Coventry</v>
      </c>
      <c r="M160" s="167" t="str">
        <f>'[1]TEAM ROSTER FINAL'!D$72</f>
        <v>CrossFit OzBox</v>
      </c>
      <c r="N160" s="167" t="str">
        <f>'[1]TEAM ROSTER FINAL'!D$73</f>
        <v>Sunbury Performance CrossFit Red</v>
      </c>
    </row>
    <row r="161" spans="1:14">
      <c r="A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</row>
    <row r="162" spans="1:14" s="169" customFormat="1">
      <c r="A162" s="168" t="s">
        <v>135</v>
      </c>
      <c r="C162" s="170">
        <v>15.5</v>
      </c>
      <c r="D162" s="170">
        <f>C162</f>
        <v>15.5</v>
      </c>
      <c r="E162" s="170">
        <f t="shared" ref="E162:N162" si="37">D162</f>
        <v>15.5</v>
      </c>
      <c r="F162" s="170">
        <f t="shared" si="37"/>
        <v>15.5</v>
      </c>
      <c r="G162" s="170">
        <f t="shared" si="37"/>
        <v>15.5</v>
      </c>
      <c r="H162" s="170">
        <f t="shared" si="37"/>
        <v>15.5</v>
      </c>
      <c r="I162" s="170">
        <f t="shared" si="37"/>
        <v>15.5</v>
      </c>
      <c r="J162" s="170">
        <f t="shared" si="37"/>
        <v>15.5</v>
      </c>
      <c r="K162" s="170">
        <f t="shared" si="37"/>
        <v>15.5</v>
      </c>
      <c r="L162" s="170">
        <f t="shared" si="37"/>
        <v>15.5</v>
      </c>
      <c r="M162" s="170">
        <f t="shared" si="37"/>
        <v>15.5</v>
      </c>
      <c r="N162" s="170">
        <f t="shared" si="37"/>
        <v>15.5</v>
      </c>
    </row>
    <row r="163" spans="1:14" s="172" customFormat="1">
      <c r="A163" s="171"/>
      <c r="B163" s="172" t="s">
        <v>30</v>
      </c>
      <c r="C163" s="173">
        <v>49</v>
      </c>
      <c r="D163" s="173">
        <v>50</v>
      </c>
      <c r="E163" s="173">
        <v>51</v>
      </c>
      <c r="F163" s="173">
        <v>52</v>
      </c>
      <c r="G163" s="173">
        <v>53</v>
      </c>
      <c r="H163" s="173">
        <v>54</v>
      </c>
      <c r="I163" s="173">
        <v>55</v>
      </c>
      <c r="J163" s="173">
        <v>56</v>
      </c>
      <c r="K163" s="173">
        <v>57</v>
      </c>
      <c r="L163" s="173">
        <v>58</v>
      </c>
      <c r="M163" s="173">
        <v>59</v>
      </c>
      <c r="N163" s="173">
        <v>60</v>
      </c>
    </row>
    <row r="164" spans="1:14" s="175" customFormat="1" ht="45">
      <c r="A164" s="174"/>
      <c r="B164" s="175" t="s">
        <v>31</v>
      </c>
      <c r="C164" s="176" t="str">
        <f>'[1]TEAM ROSTER FINAL'!D$50</f>
        <v>Crossfit Norwich</v>
      </c>
      <c r="D164" s="176" t="str">
        <f>'[1]TEAM ROSTER FINAL'!D$51</f>
        <v>CrossFit Napalm 1</v>
      </c>
      <c r="E164" s="176" t="str">
        <f>'[1]TEAM ROSTER FINAL'!D$52</f>
        <v>CrossFit Reading</v>
      </c>
      <c r="F164" s="176" t="str">
        <f>'[1]TEAM ROSTER FINAL'!D$53</f>
        <v>CrossFit BZN</v>
      </c>
      <c r="G164" s="176" t="str">
        <f>'[1]TEAM ROSTER FINAL'!D$54</f>
        <v>CrossFit Vauxhall Crushers</v>
      </c>
      <c r="H164" s="176" t="str">
        <f>'[1]TEAM ROSTER FINAL'!D$55</f>
        <v xml:space="preserve">Form Leeds Yellow </v>
      </c>
      <c r="I164" s="176" t="str">
        <f>'[1]TEAM ROSTER FINAL'!D$56</f>
        <v>Saxon CrossFit</v>
      </c>
      <c r="J164" s="176" t="str">
        <f>'[1]TEAM ROSTER FINAL'!D$57</f>
        <v>CrossFit Exe 1</v>
      </c>
      <c r="K164" s="176" t="str">
        <f>'[1]TEAM ROSTER FINAL'!D$58</f>
        <v>CrossFit Wyre Forest</v>
      </c>
      <c r="L164" s="176" t="str">
        <f>'[1]TEAM ROSTER FINAL'!D$59</f>
        <v>CrossFit Warrington</v>
      </c>
      <c r="M164" s="176" t="str">
        <f>'[1]TEAM ROSTER FINAL'!D$60</f>
        <v>CrossFit Leeds The Forge</v>
      </c>
      <c r="N164" s="176" t="str">
        <f>'[1]TEAM ROSTER FINAL'!D$61</f>
        <v>Unit 22 CrossFit Northampton</v>
      </c>
    </row>
    <row r="165" spans="1:14">
      <c r="A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1:14" s="109" customFormat="1">
      <c r="A166" s="108" t="s">
        <v>148</v>
      </c>
      <c r="C166" s="110">
        <v>16</v>
      </c>
      <c r="D166" s="110">
        <f>C166</f>
        <v>16</v>
      </c>
      <c r="E166" s="110">
        <f t="shared" ref="E166:N166" si="38">D166</f>
        <v>16</v>
      </c>
      <c r="F166" s="110">
        <f t="shared" si="38"/>
        <v>16</v>
      </c>
      <c r="G166" s="110">
        <f t="shared" si="38"/>
        <v>16</v>
      </c>
      <c r="H166" s="110">
        <f t="shared" si="38"/>
        <v>16</v>
      </c>
      <c r="I166" s="110">
        <f t="shared" si="38"/>
        <v>16</v>
      </c>
      <c r="J166" s="110">
        <f t="shared" si="38"/>
        <v>16</v>
      </c>
      <c r="K166" s="110">
        <f t="shared" si="38"/>
        <v>16</v>
      </c>
      <c r="L166" s="110">
        <f t="shared" si="38"/>
        <v>16</v>
      </c>
      <c r="M166" s="110">
        <f t="shared" si="38"/>
        <v>16</v>
      </c>
      <c r="N166" s="110">
        <f t="shared" si="38"/>
        <v>16</v>
      </c>
    </row>
    <row r="167" spans="1:14" s="178" customFormat="1">
      <c r="A167" s="177"/>
      <c r="B167" s="178" t="s">
        <v>30</v>
      </c>
      <c r="C167" s="179">
        <v>37</v>
      </c>
      <c r="D167" s="179">
        <v>38</v>
      </c>
      <c r="E167" s="179">
        <v>39</v>
      </c>
      <c r="F167" s="179">
        <v>40</v>
      </c>
      <c r="G167" s="179">
        <v>41</v>
      </c>
      <c r="H167" s="179">
        <v>42</v>
      </c>
      <c r="I167" s="179">
        <v>43</v>
      </c>
      <c r="J167" s="179">
        <v>44</v>
      </c>
      <c r="K167" s="179">
        <v>45</v>
      </c>
      <c r="L167" s="179">
        <v>46</v>
      </c>
      <c r="M167" s="179">
        <v>47</v>
      </c>
      <c r="N167" s="179">
        <v>48</v>
      </c>
    </row>
    <row r="168" spans="1:14" s="181" customFormat="1" ht="38" customHeight="1">
      <c r="A168" s="180"/>
      <c r="B168" s="181" t="s">
        <v>31</v>
      </c>
      <c r="C168" s="182" t="str">
        <f>'[1]TEAM ROSTER FINAL'!D$38</f>
        <v>Gritstone CrossFit</v>
      </c>
      <c r="D168" s="182" t="str">
        <f>'[1]TEAM ROSTER FINAL'!D$39</f>
        <v>OSP Strong</v>
      </c>
      <c r="E168" s="182" t="str">
        <f>'[1]TEAM ROSTER FINAL'!D$40</f>
        <v>CrossFit LE3 Blue</v>
      </c>
      <c r="F168" s="182" t="str">
        <f>'[1]TEAM ROSTER FINAL'!D$41</f>
        <v>CrossFit Deviant Orange</v>
      </c>
      <c r="G168" s="182" t="str">
        <f>'[1]TEAM ROSTER FINAL'!D$42</f>
        <v>CrossFit London</v>
      </c>
      <c r="H168" s="182" t="str">
        <f>'[1]TEAM ROSTER FINAL'!D$43</f>
        <v>CrossFit Peckham</v>
      </c>
      <c r="I168" s="182" t="str">
        <f>'[1]TEAM ROSTER FINAL'!D$44</f>
        <v>Reebok CrossFit Thames</v>
      </c>
      <c r="J168" s="182" t="str">
        <f>'[1]TEAM ROSTER FINAL'!D$45</f>
        <v>CrossFit Wirral</v>
      </c>
      <c r="K168" s="182" t="str">
        <f>'[1]TEAM ROSTER FINAL'!D$46</f>
        <v>CrossFit Central Manchester</v>
      </c>
      <c r="L168" s="182" t="str">
        <f>'[1]TEAM ROSTER FINAL'!D$47</f>
        <v>CrossFit Sheffield</v>
      </c>
      <c r="M168" s="182" t="str">
        <f>'[1]TEAM ROSTER FINAL'!D$48</f>
        <v xml:space="preserve">CrossFit Southampton </v>
      </c>
      <c r="N168" s="182" t="str">
        <f>'[1]TEAM ROSTER FINAL'!D$49</f>
        <v>Crossfit 13</v>
      </c>
    </row>
    <row r="169" spans="1:14">
      <c r="A169" s="183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</row>
    <row r="170" spans="1:14" s="109" customFormat="1">
      <c r="A170" s="108" t="s">
        <v>161</v>
      </c>
      <c r="C170" s="110">
        <v>16.100000000000001</v>
      </c>
      <c r="D170" s="110">
        <f>C170</f>
        <v>16.100000000000001</v>
      </c>
      <c r="E170" s="110">
        <f t="shared" ref="E170:N170" si="39">D170</f>
        <v>16.100000000000001</v>
      </c>
      <c r="F170" s="110">
        <f t="shared" si="39"/>
        <v>16.100000000000001</v>
      </c>
      <c r="G170" s="110">
        <f t="shared" si="39"/>
        <v>16.100000000000001</v>
      </c>
      <c r="H170" s="110">
        <f t="shared" si="39"/>
        <v>16.100000000000001</v>
      </c>
      <c r="I170" s="110">
        <f t="shared" si="39"/>
        <v>16.100000000000001</v>
      </c>
      <c r="J170" s="110">
        <f t="shared" si="39"/>
        <v>16.100000000000001</v>
      </c>
      <c r="K170" s="110">
        <f t="shared" si="39"/>
        <v>16.100000000000001</v>
      </c>
      <c r="L170" s="110">
        <f t="shared" si="39"/>
        <v>16.100000000000001</v>
      </c>
      <c r="M170" s="110">
        <f t="shared" si="39"/>
        <v>16.100000000000001</v>
      </c>
      <c r="N170" s="110">
        <f t="shared" si="39"/>
        <v>16.100000000000001</v>
      </c>
    </row>
    <row r="171" spans="1:14" s="185" customFormat="1">
      <c r="A171" s="184"/>
      <c r="B171" s="185" t="s">
        <v>30</v>
      </c>
      <c r="C171" s="186">
        <v>25</v>
      </c>
      <c r="D171" s="186">
        <v>26</v>
      </c>
      <c r="E171" s="186">
        <v>27</v>
      </c>
      <c r="F171" s="186">
        <v>28</v>
      </c>
      <c r="G171" s="186">
        <v>29</v>
      </c>
      <c r="H171" s="186">
        <v>30</v>
      </c>
      <c r="I171" s="186">
        <v>31</v>
      </c>
      <c r="J171" s="186">
        <v>32</v>
      </c>
      <c r="K171" s="186">
        <v>33</v>
      </c>
      <c r="L171" s="186">
        <v>34</v>
      </c>
      <c r="M171" s="186">
        <v>35</v>
      </c>
      <c r="N171" s="186">
        <v>36</v>
      </c>
    </row>
    <row r="172" spans="1:14" s="188" customFormat="1" ht="45">
      <c r="A172" s="187"/>
      <c r="B172" s="188" t="s">
        <v>31</v>
      </c>
      <c r="C172" s="189" t="str">
        <f>'[1]TEAM ROSTER FINAL'!D$26</f>
        <v>CrossFit Deviant Pink</v>
      </c>
      <c r="D172" s="189" t="str">
        <f>'[1]TEAM ROSTER FINAL'!D$27</f>
        <v>CrossFit Yeovil</v>
      </c>
      <c r="E172" s="189" t="str">
        <f>'[1]TEAM ROSTER FINAL'!D$28</f>
        <v>CrossFit Havering</v>
      </c>
      <c r="F172" s="189" t="str">
        <f>'[1]TEAM ROSTER FINAL'!D$29</f>
        <v>CrossFit Burton Unity</v>
      </c>
      <c r="G172" s="189" t="str">
        <f>'[1]TEAM ROSTER FINAL'!D$30</f>
        <v>CrossFit Leeds</v>
      </c>
      <c r="H172" s="189" t="str">
        <f>'[1]TEAM ROSTER FINAL'!D$31</f>
        <v xml:space="preserve">CrossFit 21 Union </v>
      </c>
      <c r="I172" s="189" t="str">
        <f>'[1]TEAM ROSTER FINAL'!D$32</f>
        <v>CrossFit No Ego</v>
      </c>
      <c r="J172" s="189" t="str">
        <f>'[1]TEAM ROSTER FINAL'!D$33</f>
        <v>CrossFit Camberley 3</v>
      </c>
      <c r="K172" s="189" t="str">
        <f>'[1]TEAM ROSTER FINAL'!D$34</f>
        <v>CrossFit Exe 2</v>
      </c>
      <c r="L172" s="189" t="str">
        <f>'[1]TEAM ROSTER FINAL'!D35</f>
        <v xml:space="preserve">Form Leeds Blue </v>
      </c>
      <c r="M172" s="189" t="str">
        <f>'[1]TEAM ROSTER FINAL'!D$36</f>
        <v xml:space="preserve">CrossFit Worksop </v>
      </c>
      <c r="N172" s="189" t="str">
        <f>'[1]TEAM ROSTER FINAL'!D$37</f>
        <v>CrossFit Solihull</v>
      </c>
    </row>
    <row r="173" spans="1:14">
      <c r="A173" s="183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</row>
    <row r="174" spans="1:14" s="109" customFormat="1">
      <c r="A174" s="108" t="s">
        <v>174</v>
      </c>
      <c r="C174" s="110">
        <v>16.2</v>
      </c>
      <c r="D174" s="110">
        <f>C174</f>
        <v>16.2</v>
      </c>
      <c r="E174" s="110">
        <f t="shared" ref="E174:N174" si="40">D174</f>
        <v>16.2</v>
      </c>
      <c r="F174" s="110">
        <f t="shared" si="40"/>
        <v>16.2</v>
      </c>
      <c r="G174" s="110">
        <f t="shared" si="40"/>
        <v>16.2</v>
      </c>
      <c r="H174" s="110">
        <f t="shared" si="40"/>
        <v>16.2</v>
      </c>
      <c r="I174" s="110">
        <f t="shared" si="40"/>
        <v>16.2</v>
      </c>
      <c r="J174" s="110">
        <f t="shared" si="40"/>
        <v>16.2</v>
      </c>
      <c r="K174" s="110">
        <f t="shared" si="40"/>
        <v>16.2</v>
      </c>
      <c r="L174" s="110">
        <f t="shared" si="40"/>
        <v>16.2</v>
      </c>
      <c r="M174" s="110">
        <f t="shared" si="40"/>
        <v>16.2</v>
      </c>
      <c r="N174" s="110">
        <f t="shared" si="40"/>
        <v>16.2</v>
      </c>
    </row>
    <row r="175" spans="1:14" s="191" customFormat="1">
      <c r="A175" s="190"/>
      <c r="B175" s="191" t="s">
        <v>30</v>
      </c>
      <c r="C175" s="192">
        <v>13</v>
      </c>
      <c r="D175" s="192">
        <v>14</v>
      </c>
      <c r="E175" s="192">
        <v>15</v>
      </c>
      <c r="F175" s="192">
        <v>16</v>
      </c>
      <c r="G175" s="192">
        <v>17</v>
      </c>
      <c r="H175" s="192">
        <v>18</v>
      </c>
      <c r="I175" s="192">
        <v>19</v>
      </c>
      <c r="J175" s="192">
        <v>20</v>
      </c>
      <c r="K175" s="192">
        <v>21</v>
      </c>
      <c r="L175" s="192">
        <v>22</v>
      </c>
      <c r="M175" s="192">
        <v>23</v>
      </c>
      <c r="N175" s="192">
        <v>24</v>
      </c>
    </row>
    <row r="176" spans="1:14" s="194" customFormat="1" ht="45">
      <c r="A176" s="193"/>
      <c r="B176" s="194" t="s">
        <v>31</v>
      </c>
      <c r="C176" s="195" t="str">
        <f>'[1]TEAM ROSTER FINAL'!D$14</f>
        <v>Stonehenge CrossFit</v>
      </c>
      <c r="D176" s="195" t="str">
        <f>'[1]TEAM ROSTER FINAL'!D$15</f>
        <v xml:space="preserve">CrossFit Sempiternal </v>
      </c>
      <c r="E176" s="195" t="str">
        <f>'[1]TEAM ROSTER FINAL'!D$16</f>
        <v>CrossFit Iron Duke</v>
      </c>
      <c r="F176" s="195" t="str">
        <f>'[1]TEAM ROSTER FINAL'!D$17</f>
        <v>Central Staffs CrossFit</v>
      </c>
      <c r="G176" s="195" t="str">
        <f>'[1]TEAM ROSTER FINAL'!D$18</f>
        <v>CrossFit LE3 Green</v>
      </c>
      <c r="H176" s="195" t="str">
        <f>'[1]TEAM ROSTER FINAL'!D$19</f>
        <v xml:space="preserve">White Noise Gym </v>
      </c>
      <c r="I176" s="195" t="str">
        <f>'[1]TEAM ROSTER FINAL'!D20</f>
        <v>CrossFit Guildford</v>
      </c>
      <c r="J176" s="195" t="str">
        <f>'[1]TEAM ROSTER FINAL'!D$21</f>
        <v xml:space="preserve">CrossFit UVA </v>
      </c>
      <c r="K176" s="195" t="str">
        <f>'[1]TEAM ROSTER FINAL'!D$22</f>
        <v xml:space="preserve">CrossFit Kent &amp; Sussex </v>
      </c>
      <c r="L176" s="195" t="str">
        <f>'[1]TEAM ROSTER FINAL'!D$23</f>
        <v xml:space="preserve">NWK Crossfit </v>
      </c>
      <c r="M176" s="195" t="str">
        <f>'[1]TEAM ROSTER FINAL'!D$24</f>
        <v>Sarum CrossFit</v>
      </c>
      <c r="N176" s="195" t="str">
        <f>'[1]TEAM ROSTER FINAL'!D$25</f>
        <v>CrossFit Hammersmith</v>
      </c>
    </row>
    <row r="177" spans="1:14">
      <c r="A177" s="183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</row>
    <row r="178" spans="1:14" s="109" customFormat="1">
      <c r="A178" s="108" t="s">
        <v>187</v>
      </c>
      <c r="C178" s="110">
        <v>16.3</v>
      </c>
      <c r="D178" s="110">
        <f>C178</f>
        <v>16.3</v>
      </c>
      <c r="E178" s="110">
        <f t="shared" ref="E178:N178" si="41">D178</f>
        <v>16.3</v>
      </c>
      <c r="F178" s="110">
        <f t="shared" si="41"/>
        <v>16.3</v>
      </c>
      <c r="G178" s="110">
        <f t="shared" si="41"/>
        <v>16.3</v>
      </c>
      <c r="H178" s="110">
        <f t="shared" si="41"/>
        <v>16.3</v>
      </c>
      <c r="I178" s="110">
        <f t="shared" si="41"/>
        <v>16.3</v>
      </c>
      <c r="J178" s="110">
        <f t="shared" si="41"/>
        <v>16.3</v>
      </c>
      <c r="K178" s="110">
        <f t="shared" si="41"/>
        <v>16.3</v>
      </c>
      <c r="L178" s="110">
        <f t="shared" si="41"/>
        <v>16.3</v>
      </c>
      <c r="M178" s="110">
        <f t="shared" si="41"/>
        <v>16.3</v>
      </c>
      <c r="N178" s="110">
        <f t="shared" si="41"/>
        <v>16.3</v>
      </c>
    </row>
    <row r="179" spans="1:14" s="197" customFormat="1">
      <c r="A179" s="196"/>
      <c r="B179" s="197" t="s">
        <v>30</v>
      </c>
      <c r="C179" s="198">
        <v>1</v>
      </c>
      <c r="D179" s="198">
        <v>2</v>
      </c>
      <c r="E179" s="198">
        <v>3</v>
      </c>
      <c r="F179" s="198">
        <v>4</v>
      </c>
      <c r="G179" s="198">
        <v>5</v>
      </c>
      <c r="H179" s="198">
        <v>6</v>
      </c>
      <c r="I179" s="198">
        <v>7</v>
      </c>
      <c r="J179" s="198">
        <v>8</v>
      </c>
      <c r="K179" s="198">
        <v>9</v>
      </c>
      <c r="L179" s="198">
        <v>10</v>
      </c>
      <c r="M179" s="198">
        <v>11</v>
      </c>
      <c r="N179" s="198">
        <v>12</v>
      </c>
    </row>
    <row r="180" spans="1:14" s="200" customFormat="1" ht="45">
      <c r="A180" s="199"/>
      <c r="B180" s="200" t="s">
        <v>31</v>
      </c>
      <c r="C180" s="201" t="str">
        <f>'[1]TEAM ROSTER FINAL'!D$2</f>
        <v>CrossFit Shadow Valley</v>
      </c>
      <c r="D180" s="201" t="str">
        <f>'[1]TEAM ROSTER FINAL'!D$3</f>
        <v>Blitz CrossFit</v>
      </c>
      <c r="E180" s="201" t="str">
        <f>'[1]TEAM ROSTER FINAL'!D$4</f>
        <v>CrossFit Pendle</v>
      </c>
      <c r="F180" s="201" t="str">
        <f>'[1]TEAM ROSTER FINAL'!D$5</f>
        <v>Crossfit Central Lancaster</v>
      </c>
      <c r="G180" s="201" t="str">
        <f>'[1]TEAM ROSTER FINAL'!D$6</f>
        <v>CrossFit 17</v>
      </c>
      <c r="H180" s="201" t="str">
        <f>'[1]TEAM ROSTER FINAL'!D$7</f>
        <v>CrossFit Milton Keynes</v>
      </c>
      <c r="I180" s="201" t="str">
        <f>'[1]TEAM ROSTER FINAL'!D$8</f>
        <v>CrossFit Nottingham Outlaws</v>
      </c>
      <c r="J180" s="201" t="str">
        <f>'[1]TEAM ROSTER FINAL'!D$9</f>
        <v>CrossFit Leicester</v>
      </c>
      <c r="K180" s="201" t="str">
        <f>'[1]TEAM ROSTER FINAL'!D$10</f>
        <v>Jolly Sailor CrossFit</v>
      </c>
      <c r="L180" s="201" t="str">
        <f>'[1]TEAM ROSTER FINAL'!D$11</f>
        <v>CrossFit Weymouth</v>
      </c>
      <c r="M180" s="201" t="str">
        <f>'[1]TEAM ROSTER FINAL'!D$12</f>
        <v>CrossFit Northern Soul</v>
      </c>
      <c r="N180" s="201" t="str">
        <f>'[1]TEAM ROSTER FINAL'!D$13</f>
        <v>CrossFit MPG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SUNDAY 21ST AUGUST HEATS </vt:lpstr>
    </vt:vector>
  </TitlesOfParts>
  <Company>Unit6 CrossFit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Clover</dc:creator>
  <cp:lastModifiedBy>Heidi Clover</cp:lastModifiedBy>
  <dcterms:created xsi:type="dcterms:W3CDTF">2016-08-20T18:42:36Z</dcterms:created>
  <dcterms:modified xsi:type="dcterms:W3CDTF">2016-08-20T18:45:00Z</dcterms:modified>
</cp:coreProperties>
</file>